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nielsenenterprise-my.sharepoint.com/personal/natalia_rincon_nielseniq_com/Documents/2. BevAl/Distributor/Weekly Report_EXCL RTD - For Publication/"/>
    </mc:Choice>
  </mc:AlternateContent>
  <xr:revisionPtr revIDLastSave="0" documentId="8_{531E98EF-BA96-45CB-825B-404509B4119D}" xr6:coauthVersionLast="47" xr6:coauthVersionMax="47" xr10:uidLastSave="{00000000-0000-0000-0000-000000000000}"/>
  <bookViews>
    <workbookView xWindow="-110" yWindow="-110" windowWidth="19420" windowHeight="11500" xr2:uid="{29E64CB4-61E7-4EB5-BC09-9973890185E8}"/>
  </bookViews>
  <sheets>
    <sheet name="TTL NIQ Off Premis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<sst xmlns="http://schemas.openxmlformats.org/spreadsheetml/2006/main" count="186" uniqueCount="146">
  <si>
    <t xml:space="preserve"> </t>
  </si>
  <si>
    <t>Total NIQ Measured Off Premise Channels - NIQ Summary Report</t>
  </si>
  <si>
    <t>Share Basis: Back to Respective Megacategory • Period Ending: w/e 10/17/26</t>
  </si>
  <si>
    <t>EQ Case Volume: 288oz for Beer/FMB/Cider • 9L for Wine &amp; Spirits</t>
  </si>
  <si>
    <t>Dollars</t>
  </si>
  <si>
    <t>Dollars Year Ago</t>
  </si>
  <si>
    <t>Dollars Change Year Ago</t>
  </si>
  <si>
    <t>Dollars % 
Change vs Year Ago</t>
  </si>
  <si>
    <t>Dollar Share</t>
  </si>
  <si>
    <t>Dollar Share
Change vs Year Ago</t>
  </si>
  <si>
    <t>EQ Case Volume</t>
  </si>
  <si>
    <t>EQ Case Volume 
% Change vs. YA</t>
  </si>
  <si>
    <t>EQ Case Volume 
Share</t>
  </si>
  <si>
    <t>EQ Case Share 
Change vs Year Ago</t>
  </si>
  <si>
    <t>52 week</t>
  </si>
  <si>
    <t>4 week</t>
  </si>
  <si>
    <t>YTD</t>
  </si>
  <si>
    <t>HIDE</t>
  </si>
  <si>
    <t>$Latest 52 Wks</t>
  </si>
  <si>
    <t>$Latest 4 Wks</t>
  </si>
  <si>
    <t xml:space="preserve">$YTD - </t>
  </si>
  <si>
    <t>$ YALatest 52 Wks</t>
  </si>
  <si>
    <t>$ YALatest 4 Wks</t>
  </si>
  <si>
    <t xml:space="preserve">$ YAYTD - </t>
  </si>
  <si>
    <t>$ Chg YALatest 52 Wks</t>
  </si>
  <si>
    <t>$ Chg YALatest 4 Wks</t>
  </si>
  <si>
    <t xml:space="preserve">$ Chg YAYTD - </t>
  </si>
  <si>
    <t>$ % Chg YALatest 52 Wks</t>
  </si>
  <si>
    <t>$ % Chg YALatest 4 Wks</t>
  </si>
  <si>
    <t xml:space="preserve">$ % Chg YAYTD - </t>
  </si>
  <si>
    <t>$ Shr - ALC MEGACATEGORYLatest 52 Wks</t>
  </si>
  <si>
    <t>$ Shr - ALC MEGACATEGORYLatest 4 Wks</t>
  </si>
  <si>
    <t xml:space="preserve">$ Shr - ALC MEGACATEGORYYTD - </t>
  </si>
  <si>
    <t>$ Shr Chg YA - ALC MEGACATEGORYLatest 52 Wks</t>
  </si>
  <si>
    <t>$ Shr Chg YA - ALC MEGACATEGORYLatest 4 Wks</t>
  </si>
  <si>
    <t xml:space="preserve">$ Shr Chg YA - ALC MEGACATEGORYYTD - </t>
  </si>
  <si>
    <t>CaseLatest 52 Wks</t>
  </si>
  <si>
    <t>CaseLatest 4 Wks</t>
  </si>
  <si>
    <t xml:space="preserve">CaseYTD - </t>
  </si>
  <si>
    <t>Case % Chg YALatest 52 Wks</t>
  </si>
  <si>
    <t>Case % Chg YALatest 4 Wks</t>
  </si>
  <si>
    <t xml:space="preserve">Case % Chg YAYTD - </t>
  </si>
  <si>
    <t>Case Shr - ALC MEGACATEGORYLatest 52 Wks</t>
  </si>
  <si>
    <t>Case Shr - ALC MEGACATEGORYLatest 4 Wks</t>
  </si>
  <si>
    <t xml:space="preserve">Case Shr - ALC MEGACATEGORYYTD - </t>
  </si>
  <si>
    <t>Case Shr Chg YA - ALC MEGACATEGORYLatest 52 Wks</t>
  </si>
  <si>
    <t>Case Shr Chg YA - ALC MEGACATEGORYLatest 4 Wks</t>
  </si>
  <si>
    <t xml:space="preserve">Case Shr Chg YA - ALC MEGACATEGORYYTD - </t>
  </si>
  <si>
    <t>Total US xAOC + Liquor Open State + ConvTotal Alcohol</t>
  </si>
  <si>
    <t>TOTAL ALCOHOL</t>
  </si>
  <si>
    <t>-</t>
  </si>
  <si>
    <t>Total US xAOC + Liquor Open State + ConvBEER/FMB/CIDER/SELTZER</t>
  </si>
  <si>
    <t>BEER/FMB/CIDER</t>
  </si>
  <si>
    <t>Total US xAOC + Liquor Open State + ConvTotal Beer</t>
  </si>
  <si>
    <t>BEER/FMB/CIDER(EXCL RTDs)</t>
  </si>
  <si>
    <t>Total US xAOC + Liquor Open State + ConvTotal Beer | BELOW PREMIUM</t>
  </si>
  <si>
    <t>SUBSEGMENT</t>
  </si>
  <si>
    <t>BELOW PREMIUM</t>
  </si>
  <si>
    <t>Total US xAOC + Liquor Open State + ConvTotal Beer | CRAFT</t>
  </si>
  <si>
    <t>CRAFT</t>
  </si>
  <si>
    <t>Total US xAOC + Liquor Open State + ConvTotal Beer | DOMESTIC PREMIUM</t>
  </si>
  <si>
    <t>DOMESTIC PREMIUM</t>
  </si>
  <si>
    <t>Total US xAOC + Liquor Open State + ConvTotal Beer | DOMESTIC SUPER PREMIUM</t>
  </si>
  <si>
    <t>DOMESTIC SUPER PREMIUM</t>
  </si>
  <si>
    <t>Total US xAOC + Liquor Open State + ConvTotal Beer | IMPORT</t>
  </si>
  <si>
    <t>IMPORT</t>
  </si>
  <si>
    <t>Total US xAOC + Liquor Open State + ConvTotal Beer | CIDER</t>
  </si>
  <si>
    <t>CIDER</t>
  </si>
  <si>
    <t>Total US xAOC + Liquor Open State + ConvTotal Beer | Non-Alcoholic Beer</t>
  </si>
  <si>
    <t>Non-Alcoholic Beer</t>
  </si>
  <si>
    <t>Total US xAOC + Liquor Open State + ConvTotal Wine (EXCL RTDs)</t>
  </si>
  <si>
    <t>TOTAL WINE</t>
  </si>
  <si>
    <t>Total US xAOC + Liquor Open State + ConvTotal Wine</t>
  </si>
  <si>
    <t>TOTAL WINE(EXCL RTDs)</t>
  </si>
  <si>
    <t>Total US xAOC + Liquor Open State + ConvTOTAL WINE | TABLE</t>
  </si>
  <si>
    <t>CATEGORY</t>
  </si>
  <si>
    <t>TABLE</t>
  </si>
  <si>
    <t>Total US xAOC + Liquor Open State + ConvTOTAL WINE | SPARKLING</t>
  </si>
  <si>
    <t>SPARKLING</t>
  </si>
  <si>
    <t>Total US xAOC + Liquor Open State + ConvTOTAL WINE | DESSERT</t>
  </si>
  <si>
    <t>DESSERT</t>
  </si>
  <si>
    <t>Total US xAOC + Liquor Open State + ConvTOTAL WINE | FLAV BEV WINE</t>
  </si>
  <si>
    <t>FLAV BEV WINE</t>
  </si>
  <si>
    <t>Total US xAOC + Liquor Open State + ConvTOTAL WINE | NON-ALCOHOLIC WINE</t>
  </si>
  <si>
    <t>NON-ALCOHOLIC WINE</t>
  </si>
  <si>
    <t>Total US xAOC + Liquor Open State + ConvTOTAL WINE | SAKE/PLUM</t>
  </si>
  <si>
    <t>SAKE/PLUM</t>
  </si>
  <si>
    <t>Total US xAOC + Liquor Open State + ConvTOTAL WINE | SANGRIA</t>
  </si>
  <si>
    <t>SANGRIA</t>
  </si>
  <si>
    <t>Total US xAOC + Liquor Open State + ConvTOTAL WINE | VERMOUTH</t>
  </si>
  <si>
    <t>VERMOUTH</t>
  </si>
  <si>
    <t>Total US xAOC + Liquor Open State + ConvTOTAL WINE | WINE BASED ALTERNATIVES</t>
  </si>
  <si>
    <t>WINE BASED ALTERNATIVES</t>
  </si>
  <si>
    <t>Total US xAOC + Liquor Open State + ConvTOTAL WINE | WINE BASED COCKTAIL</t>
  </si>
  <si>
    <t>WINE BASED COCKTAIL</t>
  </si>
  <si>
    <t>Total US xAOC + Liquor Open State + ConvTOTAL WINE | WINE BASED CORDIAL</t>
  </si>
  <si>
    <t>WINE BASED CORDIAL</t>
  </si>
  <si>
    <t>Total US xAOC + Liquor Open State + ConvSPIRITS MEGACATEGORY</t>
  </si>
  <si>
    <t>TOTAL SPIRITS</t>
  </si>
  <si>
    <t>Total US xAOC + Liquor Open State + ConvTotal Spirits</t>
  </si>
  <si>
    <t>TOTAL SPIRITS (EXCL RTDs)</t>
  </si>
  <si>
    <t>Total US xAOC + Liquor Open State + ConvTOTAL SPIRITS | BRANDY</t>
  </si>
  <si>
    <t>BRANDY</t>
  </si>
  <si>
    <t>Total US xAOC + Liquor Open State + ConvTOTAL SPIRITS | COGNAC</t>
  </si>
  <si>
    <t>COGNAC</t>
  </si>
  <si>
    <t>Total US xAOC + Liquor Open State + ConvTOTAL SPIRITS | CORDIALS</t>
  </si>
  <si>
    <t>CORDIALS</t>
  </si>
  <si>
    <t>Total US xAOC + Liquor Open State + ConvTOTAL SPIRITS | GIN</t>
  </si>
  <si>
    <t>GIN</t>
  </si>
  <si>
    <t>Total US xAOC + Liquor Open State + ConvTOTAL SPIRITS | GRAIN ALCOHOL</t>
  </si>
  <si>
    <t>GRAIN ALCOHOL</t>
  </si>
  <si>
    <t>Total US xAOC + Liquor Open State + ConvTOTAL SPIRITS | NON-ALCOHOLIC SPIRITS</t>
  </si>
  <si>
    <t>NON-ALCOHOLIC SPIRITS</t>
  </si>
  <si>
    <t>Total US xAOC + Liquor Open State + ConvTOTAL SPIRITS | PREPARED COCKTAILS</t>
  </si>
  <si>
    <t>PREPARED COCKTAILS</t>
  </si>
  <si>
    <t>Total US xAOC + Liquor Open State + ConvTOTAL SPIRITS | RUM</t>
  </si>
  <si>
    <t>RUM</t>
  </si>
  <si>
    <t>Total US xAOC + Liquor Open State + ConvTOTAL SPIRITS | TEQUILA</t>
  </si>
  <si>
    <t>TEQUILA</t>
  </si>
  <si>
    <t>Total US xAOC + Liquor Open State + ConvTOTAL SPIRITS | VODKA</t>
  </si>
  <si>
    <t>VODKA</t>
  </si>
  <si>
    <t>Total US xAOC + Liquor Open State + ConvTOTAL SPIRITS | WHISKEY</t>
  </si>
  <si>
    <t>WHISKEY</t>
  </si>
  <si>
    <t>Total US xAOC + Liquor Open State + ConvTOTAL SPIRITS | WHISKEY | WHISKEY AMERICAN</t>
  </si>
  <si>
    <t>AMERICAN WHISKEY</t>
  </si>
  <si>
    <t>Total US xAOC + Liquor Open State + ConvTOTAL SPIRITS | WHISKEY | WHISKEY CANADIAN</t>
  </si>
  <si>
    <t>CANADIAN WHISKY</t>
  </si>
  <si>
    <t>Total US xAOC + Liquor Open State + ConvTOTAL SPIRITS | WHISKEY | WHISKEY IRISH</t>
  </si>
  <si>
    <t>IRISH WHISKEY</t>
  </si>
  <si>
    <t>Total US xAOC + Liquor Open State + ConvTOTAL SPIRITS | WHISKEY | WHISKEY SCOTCH</t>
  </si>
  <si>
    <t>SCOTCH</t>
  </si>
  <si>
    <t>Total US xAOC + Liquor Open State + ConvTOTAL SPIRITS | WHISKEY | WHISKEY JAPANESE</t>
  </si>
  <si>
    <t>JAPANESE WHISKY</t>
  </si>
  <si>
    <t>Total US xAOC + Liquor Open State + ConvTOTAL SPIRITS | WHISKEY | WHISKEY OTHER</t>
  </si>
  <si>
    <t>OTHER WHISKEY</t>
  </si>
  <si>
    <t>Total US xAOC + Liquor Open State + ConvPrepared Cocktails</t>
  </si>
  <si>
    <t>Prepared Cocktails</t>
  </si>
  <si>
    <t>Total US xAOC + Liquor Open State + ConvBEER/FMB/CIDER/SELTZER | Sum of ALC SUBCATEGORY | FMB/CIDER/SELTZER | FMB | FLAVORED MALT BEVERAGE</t>
  </si>
  <si>
    <t>FMBs</t>
  </si>
  <si>
    <t>Total US xAOC + Liquor Open State + ConvBEER/FMB/CIDER/SELTZER | HARD SELTZER</t>
  </si>
  <si>
    <t>HARD SELTZERS</t>
  </si>
  <si>
    <t>WINE BASED COCKTAILS</t>
  </si>
  <si>
    <t>Total US xAOC + Liquor Open State + ConvTOTAL SPIRITS | COCKTAILS READY TO DRINK</t>
  </si>
  <si>
    <t>READY TO DRINK COCKTAILS</t>
  </si>
  <si>
    <t>Total US xAOC + Liquor Open State + ConvTOTAL SPIRITS | COCKTAILS READY TO SERVE</t>
  </si>
  <si>
    <t>READY TO SERVE COCKTAILS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</si>
</sst>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0.0&quot;%&quot;"/>
    <numFmt numFmtId="166" formatCode="_(* #,##0_);_(* \(#,##0\);_(* &quot;-&quot;??_);_(@_)"/>
    <numFmt numFmtId="167" formatCode="0.0"/>
  </numFmts>
  <fonts count="1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theme="0"/>
      <name val="Arial"/>
      <family val="2"/>
      <scheme val="minor"/>
    </font>
    <font>
      <sz val="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i/>
      <sz val="9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i/>
      <sz val="9"/>
      <color theme="1"/>
      <name val="Arial"/>
      <family val="2"/>
      <scheme val="minor"/>
    </font>
    <font>
      <b/>
      <sz val="8"/>
      <color theme="0"/>
      <name val="Arial"/>
      <family val="2"/>
      <scheme val="minor"/>
    </font>
    <font>
      <b/>
      <sz val="9"/>
      <color theme="0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555555"/>
      <name val="Arial"/>
      <family val="2"/>
      <scheme val="minor"/>
    </font>
    <font>
      <b/>
      <sz val="12"/>
      <color rgb="FF000000"/>
      <name val="Aptos"/>
      <family val="2"/>
    </font>
    <font>
      <sz val="8"/>
      <color rgb="FF555555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16">
    <xf numFmtId="0" fontId="0" fillId="0" borderId="0" xfId="0"/>
    <xf numFmtId="0" fontId="4" fillId="0" borderId="0" xfId="0" applyFont="1"/>
    <xf numFmtId="164" fontId="0" fillId="0" borderId="0" xfId="0" applyNumberFormat="1"/>
    <xf numFmtId="1" fontId="0" fillId="0" borderId="0" xfId="0" applyNumberFormat="1"/>
    <xf numFmtId="0" fontId="5" fillId="0" borderId="0" xfId="0" applyFont="1"/>
    <xf numFmtId="0" fontId="6" fillId="0" borderId="0" xfId="0" applyFont="1"/>
    <xf numFmtId="164" fontId="7" fillId="2" borderId="1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" fontId="7" fillId="2" borderId="2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/>
    </xf>
    <xf numFmtId="164" fontId="8" fillId="0" borderId="5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" fontId="8" fillId="0" borderId="5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/>
    <xf numFmtId="1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4" borderId="8" xfId="0" applyFont="1" applyFill="1" applyBorder="1" applyAlignment="1">
      <alignment horizontal="left"/>
    </xf>
    <xf numFmtId="164" fontId="2" fillId="4" borderId="9" xfId="2" applyNumberFormat="1" applyFont="1" applyFill="1" applyBorder="1" applyAlignment="1">
      <alignment horizontal="center" vertical="center"/>
    </xf>
    <xf numFmtId="164" fontId="2" fillId="4" borderId="8" xfId="2" applyNumberFormat="1" applyFont="1" applyFill="1" applyBorder="1" applyAlignment="1">
      <alignment horizontal="center" vertical="center"/>
    </xf>
    <xf numFmtId="164" fontId="2" fillId="4" borderId="9" xfId="0" applyNumberFormat="1" applyFont="1" applyFill="1" applyBorder="1" applyAlignment="1">
      <alignment horizontal="center" vertical="center"/>
    </xf>
    <xf numFmtId="165" fontId="2" fillId="4" borderId="9" xfId="0" applyNumberFormat="1" applyFont="1" applyFill="1" applyBorder="1" applyAlignment="1">
      <alignment horizontal="center" vertical="center"/>
    </xf>
    <xf numFmtId="165" fontId="2" fillId="4" borderId="9" xfId="0" quotePrefix="1" applyNumberFormat="1" applyFont="1" applyFill="1" applyBorder="1" applyAlignment="1">
      <alignment horizontal="center" vertical="center"/>
    </xf>
    <xf numFmtId="166" fontId="2" fillId="4" borderId="9" xfId="1" quotePrefix="1" applyNumberFormat="1" applyFont="1" applyFill="1" applyBorder="1" applyAlignment="1">
      <alignment horizontal="center" vertical="center"/>
    </xf>
    <xf numFmtId="165" fontId="2" fillId="4" borderId="10" xfId="0" quotePrefix="1" applyNumberFormat="1" applyFont="1" applyFill="1" applyBorder="1" applyAlignment="1">
      <alignment horizontal="center" vertical="center"/>
    </xf>
    <xf numFmtId="0" fontId="3" fillId="3" borderId="11" xfId="0" applyFont="1" applyFill="1" applyBorder="1"/>
    <xf numFmtId="0" fontId="10" fillId="3" borderId="9" xfId="0" applyFont="1" applyFill="1" applyBorder="1" applyAlignment="1">
      <alignment horizontal="left"/>
    </xf>
    <xf numFmtId="164" fontId="10" fillId="3" borderId="8" xfId="2" applyNumberFormat="1" applyFont="1" applyFill="1" applyBorder="1" applyAlignment="1">
      <alignment horizontal="center" vertical="center"/>
    </xf>
    <xf numFmtId="164" fontId="10" fillId="3" borderId="9" xfId="2" applyNumberFormat="1" applyFont="1" applyFill="1" applyBorder="1" applyAlignment="1">
      <alignment horizontal="center" vertical="center"/>
    </xf>
    <xf numFmtId="164" fontId="10" fillId="3" borderId="9" xfId="0" applyNumberFormat="1" applyFont="1" applyFill="1" applyBorder="1" applyAlignment="1">
      <alignment horizontal="center" vertical="center"/>
    </xf>
    <xf numFmtId="164" fontId="10" fillId="3" borderId="10" xfId="0" applyNumberFormat="1" applyFont="1" applyFill="1" applyBorder="1" applyAlignment="1">
      <alignment horizontal="center" vertical="center"/>
    </xf>
    <xf numFmtId="165" fontId="10" fillId="3" borderId="9" xfId="0" applyNumberFormat="1" applyFont="1" applyFill="1" applyBorder="1" applyAlignment="1">
      <alignment horizontal="center" vertical="center"/>
    </xf>
    <xf numFmtId="167" fontId="10" fillId="3" borderId="9" xfId="0" applyNumberFormat="1" applyFont="1" applyFill="1" applyBorder="1" applyAlignment="1">
      <alignment horizontal="center" vertical="center"/>
    </xf>
    <xf numFmtId="166" fontId="2" fillId="3" borderId="9" xfId="1" quotePrefix="1" applyNumberFormat="1" applyFont="1" applyFill="1" applyBorder="1" applyAlignment="1">
      <alignment horizontal="center" vertical="center"/>
    </xf>
    <xf numFmtId="167" fontId="10" fillId="3" borderId="10" xfId="0" applyNumberFormat="1" applyFont="1" applyFill="1" applyBorder="1" applyAlignment="1">
      <alignment horizontal="center" vertical="center"/>
    </xf>
    <xf numFmtId="164" fontId="10" fillId="3" borderId="1" xfId="2" applyNumberFormat="1" applyFont="1" applyFill="1" applyBorder="1" applyAlignment="1">
      <alignment horizontal="center" vertical="center"/>
    </xf>
    <xf numFmtId="164" fontId="10" fillId="3" borderId="2" xfId="2" applyNumberFormat="1" applyFont="1" applyFill="1" applyBorder="1" applyAlignment="1">
      <alignment horizontal="center" vertical="center"/>
    </xf>
    <xf numFmtId="164" fontId="10" fillId="3" borderId="2" xfId="0" applyNumberFormat="1" applyFont="1" applyFill="1" applyBorder="1" applyAlignment="1">
      <alignment horizontal="center" vertical="center"/>
    </xf>
    <xf numFmtId="164" fontId="10" fillId="3" borderId="3" xfId="0" applyNumberFormat="1" applyFont="1" applyFill="1" applyBorder="1" applyAlignment="1">
      <alignment horizontal="center" vertical="center"/>
    </xf>
    <xf numFmtId="165" fontId="10" fillId="3" borderId="2" xfId="0" applyNumberFormat="1" applyFont="1" applyFill="1" applyBorder="1" applyAlignment="1">
      <alignment horizontal="center" vertical="center"/>
    </xf>
    <xf numFmtId="167" fontId="10" fillId="3" borderId="2" xfId="0" applyNumberFormat="1" applyFont="1" applyFill="1" applyBorder="1" applyAlignment="1">
      <alignment horizontal="center" vertical="center"/>
    </xf>
    <xf numFmtId="166" fontId="2" fillId="3" borderId="2" xfId="1" quotePrefix="1" applyNumberFormat="1" applyFont="1" applyFill="1" applyBorder="1" applyAlignment="1">
      <alignment horizontal="center" vertical="center"/>
    </xf>
    <xf numFmtId="167" fontId="10" fillId="3" borderId="3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textRotation="90" wrapText="1"/>
    </xf>
    <xf numFmtId="0" fontId="11" fillId="0" borderId="1" xfId="0" applyFont="1" applyBorder="1"/>
    <xf numFmtId="164" fontId="12" fillId="6" borderId="1" xfId="2" applyNumberFormat="1" applyFont="1" applyFill="1" applyBorder="1" applyAlignment="1">
      <alignment horizontal="center" vertical="center"/>
    </xf>
    <xf numFmtId="164" fontId="12" fillId="6" borderId="2" xfId="2" applyNumberFormat="1" applyFont="1" applyFill="1" applyBorder="1" applyAlignment="1">
      <alignment horizontal="center" vertical="center"/>
    </xf>
    <xf numFmtId="164" fontId="12" fillId="6" borderId="2" xfId="0" applyNumberFormat="1" applyFont="1" applyFill="1" applyBorder="1" applyAlignment="1">
      <alignment horizontal="center" vertical="center"/>
    </xf>
    <xf numFmtId="164" fontId="12" fillId="0" borderId="2" xfId="0" applyNumberFormat="1" applyFont="1" applyBorder="1" applyAlignment="1">
      <alignment horizontal="center" vertical="center"/>
    </xf>
    <xf numFmtId="165" fontId="11" fillId="0" borderId="2" xfId="0" applyNumberFormat="1" applyFont="1" applyBorder="1" applyAlignment="1">
      <alignment horizontal="center" vertical="center"/>
    </xf>
    <xf numFmtId="167" fontId="11" fillId="0" borderId="2" xfId="0" applyNumberFormat="1" applyFont="1" applyBorder="1" applyAlignment="1">
      <alignment horizontal="center" vertical="center"/>
    </xf>
    <xf numFmtId="166" fontId="11" fillId="0" borderId="2" xfId="1" applyNumberFormat="1" applyFont="1" applyBorder="1" applyAlignment="1">
      <alignment horizontal="center" vertical="center"/>
    </xf>
    <xf numFmtId="167" fontId="11" fillId="0" borderId="3" xfId="0" applyNumberFormat="1" applyFont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 textRotation="90" wrapText="1"/>
    </xf>
    <xf numFmtId="0" fontId="11" fillId="0" borderId="7" xfId="0" applyFont="1" applyBorder="1"/>
    <xf numFmtId="164" fontId="12" fillId="6" borderId="7" xfId="2" applyNumberFormat="1" applyFont="1" applyFill="1" applyBorder="1" applyAlignment="1">
      <alignment horizontal="center" vertical="center"/>
    </xf>
    <xf numFmtId="164" fontId="12" fillId="6" borderId="0" xfId="2" applyNumberFormat="1" applyFont="1" applyFill="1" applyBorder="1" applyAlignment="1">
      <alignment horizontal="center" vertical="center"/>
    </xf>
    <xf numFmtId="164" fontId="12" fillId="6" borderId="0" xfId="0" applyNumberFormat="1" applyFont="1" applyFill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165" fontId="11" fillId="0" borderId="0" xfId="0" applyNumberFormat="1" applyFont="1" applyAlignment="1">
      <alignment horizontal="center" vertical="center"/>
    </xf>
    <xf numFmtId="167" fontId="11" fillId="0" borderId="0" xfId="0" applyNumberFormat="1" applyFont="1" applyAlignment="1">
      <alignment horizontal="center" vertical="center"/>
    </xf>
    <xf numFmtId="166" fontId="11" fillId="0" borderId="0" xfId="1" applyNumberFormat="1" applyFont="1" applyBorder="1" applyAlignment="1">
      <alignment horizontal="center" vertical="center"/>
    </xf>
    <xf numFmtId="167" fontId="11" fillId="0" borderId="12" xfId="0" applyNumberFormat="1" applyFont="1" applyBorder="1" applyAlignment="1">
      <alignment horizontal="center" vertical="center"/>
    </xf>
    <xf numFmtId="0" fontId="11" fillId="0" borderId="4" xfId="0" applyFont="1" applyBorder="1"/>
    <xf numFmtId="164" fontId="12" fillId="6" borderId="4" xfId="2" applyNumberFormat="1" applyFont="1" applyFill="1" applyBorder="1" applyAlignment="1">
      <alignment horizontal="center" vertical="center"/>
    </xf>
    <xf numFmtId="164" fontId="12" fillId="6" borderId="5" xfId="2" applyNumberFormat="1" applyFont="1" applyFill="1" applyBorder="1" applyAlignment="1">
      <alignment horizontal="center" vertical="center"/>
    </xf>
    <xf numFmtId="164" fontId="12" fillId="6" borderId="5" xfId="0" applyNumberFormat="1" applyFont="1" applyFill="1" applyBorder="1" applyAlignment="1">
      <alignment horizontal="center" vertical="center"/>
    </xf>
    <xf numFmtId="164" fontId="12" fillId="0" borderId="5" xfId="0" applyNumberFormat="1" applyFont="1" applyBorder="1" applyAlignment="1">
      <alignment horizontal="center" vertical="center"/>
    </xf>
    <xf numFmtId="165" fontId="11" fillId="0" borderId="5" xfId="0" applyNumberFormat="1" applyFont="1" applyBorder="1" applyAlignment="1">
      <alignment horizontal="center" vertical="center"/>
    </xf>
    <xf numFmtId="167" fontId="11" fillId="0" borderId="5" xfId="0" applyNumberFormat="1" applyFont="1" applyBorder="1" applyAlignment="1">
      <alignment horizontal="center" vertical="center"/>
    </xf>
    <xf numFmtId="166" fontId="11" fillId="0" borderId="5" xfId="1" applyNumberFormat="1" applyFont="1" applyBorder="1" applyAlignment="1">
      <alignment horizontal="center" vertical="center"/>
    </xf>
    <xf numFmtId="167" fontId="11" fillId="0" borderId="6" xfId="0" applyNumberFormat="1" applyFont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 textRotation="90" wrapText="1"/>
    </xf>
    <xf numFmtId="0" fontId="13" fillId="0" borderId="11" xfId="0" applyFont="1" applyBorder="1"/>
    <xf numFmtId="164" fontId="12" fillId="6" borderId="8" xfId="2" applyNumberFormat="1" applyFont="1" applyFill="1" applyBorder="1" applyAlignment="1">
      <alignment horizontal="center" vertical="center"/>
    </xf>
    <xf numFmtId="164" fontId="12" fillId="6" borderId="9" xfId="2" applyNumberFormat="1" applyFont="1" applyFill="1" applyBorder="1" applyAlignment="1">
      <alignment horizontal="center" vertical="center"/>
    </xf>
    <xf numFmtId="164" fontId="12" fillId="6" borderId="9" xfId="0" applyNumberFormat="1" applyFont="1" applyFill="1" applyBorder="1" applyAlignment="1">
      <alignment horizontal="center" vertical="center"/>
    </xf>
    <xf numFmtId="165" fontId="11" fillId="0" borderId="9" xfId="0" applyNumberFormat="1" applyFont="1" applyBorder="1" applyAlignment="1">
      <alignment horizontal="center" vertical="center"/>
    </xf>
    <xf numFmtId="167" fontId="11" fillId="0" borderId="9" xfId="0" applyNumberFormat="1" applyFont="1" applyBorder="1" applyAlignment="1">
      <alignment horizontal="center" vertical="center"/>
    </xf>
    <xf numFmtId="166" fontId="11" fillId="0" borderId="9" xfId="1" applyNumberFormat="1" applyFont="1" applyBorder="1" applyAlignment="1">
      <alignment horizontal="center" vertical="center"/>
    </xf>
    <xf numFmtId="167" fontId="11" fillId="0" borderId="10" xfId="0" applyNumberFormat="1" applyFont="1" applyBorder="1" applyAlignment="1">
      <alignment horizontal="center" vertical="center"/>
    </xf>
    <xf numFmtId="0" fontId="11" fillId="0" borderId="13" xfId="0" applyFont="1" applyBorder="1"/>
    <xf numFmtId="0" fontId="11" fillId="0" borderId="14" xfId="0" applyFont="1" applyBorder="1"/>
    <xf numFmtId="0" fontId="2" fillId="5" borderId="4" xfId="0" applyFont="1" applyFill="1" applyBorder="1" applyAlignment="1">
      <alignment horizontal="center" vertical="center" textRotation="90" wrapText="1"/>
    </xf>
    <xf numFmtId="0" fontId="11" fillId="0" borderId="15" xfId="0" applyFont="1" applyBorder="1"/>
    <xf numFmtId="0" fontId="3" fillId="0" borderId="0" xfId="0" applyFont="1"/>
    <xf numFmtId="0" fontId="2" fillId="3" borderId="4" xfId="0" applyFont="1" applyFill="1" applyBorder="1"/>
    <xf numFmtId="0" fontId="10" fillId="3" borderId="4" xfId="0" applyFont="1" applyFill="1" applyBorder="1" applyAlignment="1">
      <alignment horizontal="left"/>
    </xf>
    <xf numFmtId="164" fontId="10" fillId="3" borderId="7" xfId="2" applyNumberFormat="1" applyFont="1" applyFill="1" applyBorder="1" applyAlignment="1">
      <alignment horizontal="center" vertical="center"/>
    </xf>
    <xf numFmtId="164" fontId="10" fillId="3" borderId="0" xfId="2" applyNumberFormat="1" applyFont="1" applyFill="1" applyBorder="1" applyAlignment="1">
      <alignment horizontal="center" vertical="center"/>
    </xf>
    <xf numFmtId="164" fontId="10" fillId="3" borderId="0" xfId="0" applyNumberFormat="1" applyFont="1" applyFill="1" applyAlignment="1">
      <alignment horizontal="center" vertical="center"/>
    </xf>
    <xf numFmtId="165" fontId="10" fillId="3" borderId="0" xfId="0" applyNumberFormat="1" applyFont="1" applyFill="1" applyAlignment="1">
      <alignment horizontal="center" vertical="center"/>
    </xf>
    <xf numFmtId="167" fontId="10" fillId="3" borderId="0" xfId="0" applyNumberFormat="1" applyFont="1" applyFill="1" applyAlignment="1">
      <alignment horizontal="center" vertical="center"/>
    </xf>
    <xf numFmtId="166" fontId="10" fillId="3" borderId="0" xfId="1" applyNumberFormat="1" applyFont="1" applyFill="1" applyBorder="1" applyAlignment="1">
      <alignment horizontal="center" vertical="center"/>
    </xf>
    <xf numFmtId="167" fontId="10" fillId="3" borderId="12" xfId="0" applyNumberFormat="1" applyFont="1" applyFill="1" applyBorder="1" applyAlignment="1">
      <alignment horizontal="center" vertical="center"/>
    </xf>
    <xf numFmtId="0" fontId="2" fillId="3" borderId="8" xfId="0" applyFont="1" applyFill="1" applyBorder="1"/>
    <xf numFmtId="0" fontId="10" fillId="3" borderId="8" xfId="0" applyFont="1" applyFill="1" applyBorder="1" applyAlignment="1">
      <alignment horizontal="left"/>
    </xf>
    <xf numFmtId="164" fontId="10" fillId="3" borderId="4" xfId="2" applyNumberFormat="1" applyFont="1" applyFill="1" applyBorder="1" applyAlignment="1">
      <alignment horizontal="center" vertical="center"/>
    </xf>
    <xf numFmtId="164" fontId="10" fillId="3" borderId="5" xfId="2" applyNumberFormat="1" applyFont="1" applyFill="1" applyBorder="1" applyAlignment="1">
      <alignment horizontal="center" vertical="center"/>
    </xf>
    <xf numFmtId="164" fontId="10" fillId="3" borderId="5" xfId="0" applyNumberFormat="1" applyFont="1" applyFill="1" applyBorder="1" applyAlignment="1">
      <alignment horizontal="center" vertical="center"/>
    </xf>
    <xf numFmtId="165" fontId="10" fillId="3" borderId="5" xfId="0" applyNumberFormat="1" applyFont="1" applyFill="1" applyBorder="1" applyAlignment="1">
      <alignment horizontal="center" vertical="center"/>
    </xf>
    <xf numFmtId="167" fontId="10" fillId="3" borderId="5" xfId="0" applyNumberFormat="1" applyFont="1" applyFill="1" applyBorder="1" applyAlignment="1">
      <alignment horizontal="center" vertical="center"/>
    </xf>
    <xf numFmtId="166" fontId="10" fillId="3" borderId="5" xfId="1" applyNumberFormat="1" applyFont="1" applyFill="1" applyBorder="1" applyAlignment="1">
      <alignment horizontal="center" vertical="center"/>
    </xf>
    <xf numFmtId="167" fontId="10" fillId="3" borderId="6" xfId="0" applyNumberFormat="1" applyFont="1" applyFill="1" applyBorder="1" applyAlignment="1">
      <alignment horizontal="center" vertical="center"/>
    </xf>
    <xf numFmtId="0" fontId="14" fillId="0" borderId="0" xfId="0" applyFont="1"/>
    <xf numFmtId="0" fontId="2" fillId="3" borderId="1" xfId="0" applyFont="1" applyFill="1" applyBorder="1"/>
    <xf numFmtId="166" fontId="10" fillId="3" borderId="2" xfId="1" applyNumberFormat="1" applyFont="1" applyFill="1" applyBorder="1" applyAlignment="1">
      <alignment horizontal="center" vertical="center"/>
    </xf>
    <xf numFmtId="166" fontId="0" fillId="0" borderId="0" xfId="1" applyNumberFormat="1" applyFont="1"/>
  </cellXfs>
  <cellStyles count="3">
    <cellStyle name="Comma" xfId="1" builtinId="3"/>
    <cellStyle name="Currency" xfId="2" builtinId="4"/>
    <cellStyle name="Normal" xfId="0" builtinId="0"/>
  </cellStyles>
  <dxfs count="4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69850</xdr:colOff>
      <xdr:row>0</xdr:row>
      <xdr:rowOff>146050</xdr:rowOff>
    </xdr:from>
    <xdr:to>
      <xdr:col>2</xdr:col>
      <xdr:colOff>171104</xdr:colOff>
      <xdr:row>3</xdr:row>
      <xdr:rowOff>133485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E231E9-223B-49D4-8B90-75A0A81C1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50" y="146050"/>
          <a:ext cx="1206154" cy="520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NIQ 2023 Brand">
  <a:themeElements>
    <a:clrScheme name="Custom 2">
      <a:dk1>
        <a:srgbClr val="555555"/>
      </a:dk1>
      <a:lt1>
        <a:srgbClr val="FFFFFF"/>
      </a:lt1>
      <a:dk2>
        <a:srgbClr val="060A45"/>
      </a:dk2>
      <a:lt2>
        <a:srgbClr val="2C6DF6"/>
      </a:lt2>
      <a:accent1>
        <a:srgbClr val="30D1FF"/>
      </a:accent1>
      <a:accent2>
        <a:srgbClr val="EF5F17"/>
      </a:accent2>
      <a:accent3>
        <a:srgbClr val="A3A9F5"/>
      </a:accent3>
      <a:accent4>
        <a:srgbClr val="787CA9"/>
      </a:accent4>
      <a:accent5>
        <a:srgbClr val="59AD00"/>
      </a:accent5>
      <a:accent6>
        <a:srgbClr val="EF5890"/>
      </a:accent6>
      <a:hlink>
        <a:srgbClr val="2C6DF6"/>
      </a:hlink>
      <a:folHlink>
        <a:srgbClr val="30D1FF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bg2"/>
        </a:solidFill>
        <a:ln>
          <a:noFill/>
        </a:ln>
      </a:spPr>
      <a:bodyPr lIns="45720" rIns="45720" rtlCol="0" anchor="ctr"/>
      <a:lstStyle>
        <a:defPPr algn="ctr">
          <a:spcAft>
            <a:spcPts val="600"/>
          </a:spcAft>
          <a:defRPr sz="1600" dirty="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2700">
          <a:solidFill>
            <a:schemeClr val="tx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lIns="0" rIns="0" rtlCol="0">
        <a:noAutofit/>
      </a:bodyPr>
      <a:lstStyle>
        <a:defPPr algn="l">
          <a:spcAft>
            <a:spcPts val="600"/>
          </a:spcAft>
          <a:defRPr sz="1600" dirty="0"/>
        </a:defPPr>
      </a:lstStyle>
    </a:txDef>
  </a:objectDefaults>
  <a:extraClrSchemeLst/>
  <a:custClrLst>
    <a:custClr name="Cat 01">
      <a:srgbClr val="675895"/>
    </a:custClr>
    <a:custClr name="Cat 02">
      <a:srgbClr val="4697E2"/>
    </a:custClr>
    <a:custClr name="Cat 03">
      <a:srgbClr val="CB4B7A"/>
    </a:custClr>
    <a:custClr name="Cat 04">
      <a:srgbClr val="FFB500"/>
    </a:custClr>
    <a:custClr name="Cat 05">
      <a:srgbClr val="204188"/>
    </a:custClr>
    <a:custClr name="Cat 06">
      <a:srgbClr val="F06E2D"/>
    </a:custClr>
    <a:custClr name="Cat 07">
      <a:srgbClr val="03A577"/>
    </a:custClr>
    <a:custClr name="Cat 08">
      <a:srgbClr val="3265D2"/>
    </a:custClr>
    <a:custClr name="Cat 09">
      <a:srgbClr val="CA5113"/>
    </a:custClr>
    <a:custClr name="Cat 10">
      <a:srgbClr val="0C644A"/>
    </a:custClr>
    <a:custClr name="Cat 11">
      <a:srgbClr val="A082F3"/>
    </a:custClr>
    <a:custClr name="Cat 12">
      <a:srgbClr val="B37F01"/>
    </a:custClr>
    <a:custClr name="Cat 13">
      <a:srgbClr val="83304E"/>
    </a:custClr>
    <a:custClr name="Cat 14">
      <a:srgbClr val="23A9B2"/>
    </a:custClr>
    <a:custClr name="Cat 15">
      <a:srgbClr val="2B2F61"/>
    </a:custClr>
    <a:custClr name="Cat 16">
      <a:srgbClr val="4D9300"/>
    </a:custClr>
  </a:custClrLst>
  <a:extLst>
    <a:ext uri="{05A4C25C-085E-4340-85A3-A5531E510DB2}">
      <thm15:themeFamily xmlns:thm15="http://schemas.microsoft.com/office/thememl/2012/main" name="NIQ 2023 Brand" id="{A07CF642-A11C-4653-A40B-9DD3EBAB2403}" vid="{0A9357DB-B93A-483F-A9AB-1E7FA2AA33A7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559B8-EC4E-4164-8D13-731794F4E16D}">
  <dimension ref="A1:AJ60"/>
  <sheetViews>
    <sheetView showGridLines="0" tabSelected="1" topLeftCell="B1" zoomScaleNormal="100" workbookViewId="0">
      <selection activeCell="F17" sqref="F17"/>
    </sheetView>
  </sheetViews>
  <sheetFormatPr defaultRowHeight="14" x14ac:dyDescent="0.3"/>
  <cols>
    <col min="1" max="1" width="57.83203125" style="1" hidden="1" customWidth="1"/>
    <col min="2" max="2" width="14.5" customWidth="1"/>
    <col min="3" max="3" width="53.33203125" bestFit="1" customWidth="1"/>
    <col min="4" max="12" width="17" style="2" customWidth="1"/>
    <col min="13" max="21" width="17" customWidth="1"/>
    <col min="22" max="24" width="17" style="3" customWidth="1"/>
    <col min="25" max="33" width="17" customWidth="1"/>
    <col min="36" max="36" width="8.6640625" style="93"/>
  </cols>
  <sheetData>
    <row r="1" spans="1:33" x14ac:dyDescent="0.3">
      <c r="B1" t="s">
        <v>0</v>
      </c>
    </row>
    <row r="5" spans="1:33" ht="18" x14ac:dyDescent="0.4">
      <c r="B5" s="4" t="s">
        <v>1</v>
      </c>
    </row>
    <row r="6" spans="1:33" x14ac:dyDescent="0.3">
      <c r="B6" s="5" t="s">
        <v>2</v>
      </c>
    </row>
    <row r="7" spans="1:33" x14ac:dyDescent="0.3">
      <c r="B7" s="5" t="s">
        <v>3</v>
      </c>
    </row>
    <row r="8" spans="1:33" ht="14.5" thickBot="1" x14ac:dyDescent="0.35"/>
    <row r="9" spans="1:33" ht="28.4" customHeight="1" x14ac:dyDescent="0.3">
      <c r="D9" s="6" t="s">
        <v>4</v>
      </c>
      <c r="E9" s="7"/>
      <c r="F9" s="7"/>
      <c r="G9" s="7" t="s">
        <v>5</v>
      </c>
      <c r="H9" s="7"/>
      <c r="I9" s="7"/>
      <c r="J9" s="7" t="s">
        <v>6</v>
      </c>
      <c r="K9" s="7"/>
      <c r="L9" s="7"/>
      <c r="M9" s="8" t="s">
        <v>7</v>
      </c>
      <c r="N9" s="8"/>
      <c r="O9" s="8"/>
      <c r="P9" s="8" t="s">
        <v>8</v>
      </c>
      <c r="Q9" s="8"/>
      <c r="R9" s="8"/>
      <c r="S9" s="8" t="s">
        <v>9</v>
      </c>
      <c r="T9" s="8"/>
      <c r="U9" s="8"/>
      <c r="V9" s="9" t="s">
        <v>10</v>
      </c>
      <c r="W9" s="9"/>
      <c r="X9" s="9"/>
      <c r="Y9" s="8" t="s">
        <v>11</v>
      </c>
      <c r="Z9" s="8"/>
      <c r="AA9" s="8"/>
      <c r="AB9" s="8" t="s">
        <v>12</v>
      </c>
      <c r="AC9" s="8"/>
      <c r="AD9" s="8"/>
      <c r="AE9" s="8" t="s">
        <v>13</v>
      </c>
      <c r="AF9" s="8"/>
      <c r="AG9" s="10"/>
    </row>
    <row r="10" spans="1:33" ht="14.5" thickBot="1" x14ac:dyDescent="0.35">
      <c r="D10" s="11" t="s">
        <v>14</v>
      </c>
      <c r="E10" s="12" t="s">
        <v>15</v>
      </c>
      <c r="F10" s="12" t="s">
        <v>16</v>
      </c>
      <c r="G10" s="12" t="s">
        <v>14</v>
      </c>
      <c r="H10" s="12" t="s">
        <v>15</v>
      </c>
      <c r="I10" s="12" t="s">
        <v>16</v>
      </c>
      <c r="J10" s="12" t="s">
        <v>14</v>
      </c>
      <c r="K10" s="12" t="s">
        <v>15</v>
      </c>
      <c r="L10" s="12" t="s">
        <v>16</v>
      </c>
      <c r="M10" s="13" t="s">
        <v>14</v>
      </c>
      <c r="N10" s="13" t="s">
        <v>15</v>
      </c>
      <c r="O10" s="13" t="s">
        <v>16</v>
      </c>
      <c r="P10" s="13" t="s">
        <v>14</v>
      </c>
      <c r="Q10" s="13" t="s">
        <v>15</v>
      </c>
      <c r="R10" s="13" t="s">
        <v>16</v>
      </c>
      <c r="S10" s="13" t="s">
        <v>14</v>
      </c>
      <c r="T10" s="13" t="s">
        <v>15</v>
      </c>
      <c r="U10" s="13" t="s">
        <v>16</v>
      </c>
      <c r="V10" s="14" t="s">
        <v>14</v>
      </c>
      <c r="W10" s="14" t="s">
        <v>15</v>
      </c>
      <c r="X10" s="14" t="s">
        <v>16</v>
      </c>
      <c r="Y10" s="13" t="s">
        <v>14</v>
      </c>
      <c r="Z10" s="13" t="s">
        <v>15</v>
      </c>
      <c r="AA10" s="13" t="s">
        <v>16</v>
      </c>
      <c r="AB10" s="13" t="s">
        <v>14</v>
      </c>
      <c r="AC10" s="13" t="s">
        <v>15</v>
      </c>
      <c r="AD10" s="13" t="s">
        <v>16</v>
      </c>
      <c r="AE10" s="13" t="s">
        <v>14</v>
      </c>
      <c r="AF10" s="13" t="s">
        <v>15</v>
      </c>
      <c r="AG10" s="15" t="s">
        <v>16</v>
      </c>
    </row>
    <row r="11" spans="1:33" ht="14.5" hidden="1" customHeight="1" thickBot="1" x14ac:dyDescent="0.35">
      <c r="A11" s="16" t="s">
        <v>17</v>
      </c>
      <c r="B11" s="17" t="s">
        <v>17</v>
      </c>
      <c r="C11" s="18" t="s">
        <v>17</v>
      </c>
      <c r="D11" s="19" t="s">
        <v>18</v>
      </c>
      <c r="E11" s="20" t="s">
        <v>19</v>
      </c>
      <c r="F11" s="20" t="s">
        <v>20</v>
      </c>
      <c r="G11" s="20" t="s">
        <v>21</v>
      </c>
      <c r="H11" s="20" t="s">
        <v>22</v>
      </c>
      <c r="I11" s="20" t="s">
        <v>23</v>
      </c>
      <c r="J11" s="20" t="s">
        <v>24</v>
      </c>
      <c r="K11" s="20" t="s">
        <v>25</v>
      </c>
      <c r="L11" s="20" t="s">
        <v>26</v>
      </c>
      <c r="M11" s="21" t="s">
        <v>27</v>
      </c>
      <c r="N11" s="21" t="s">
        <v>28</v>
      </c>
      <c r="O11" s="21" t="s">
        <v>29</v>
      </c>
      <c r="P11" s="21" t="s">
        <v>30</v>
      </c>
      <c r="Q11" s="21" t="s">
        <v>31</v>
      </c>
      <c r="R11" s="21" t="s">
        <v>32</v>
      </c>
      <c r="S11" s="21" t="s">
        <v>33</v>
      </c>
      <c r="T11" s="21" t="s">
        <v>34</v>
      </c>
      <c r="U11" s="22" t="s">
        <v>35</v>
      </c>
      <c r="V11" s="23" t="s">
        <v>36</v>
      </c>
      <c r="W11" s="23" t="s">
        <v>37</v>
      </c>
      <c r="X11" s="23" t="s">
        <v>38</v>
      </c>
      <c r="Y11" s="21" t="s">
        <v>39</v>
      </c>
      <c r="Z11" s="21" t="s">
        <v>40</v>
      </c>
      <c r="AA11" s="21" t="s">
        <v>41</v>
      </c>
      <c r="AB11" s="21" t="s">
        <v>42</v>
      </c>
      <c r="AC11" s="21" t="s">
        <v>43</v>
      </c>
      <c r="AD11" s="21" t="s">
        <v>44</v>
      </c>
      <c r="AE11" s="21" t="s">
        <v>45</v>
      </c>
      <c r="AF11" s="21" t="s">
        <v>46</v>
      </c>
      <c r="AG11" s="24" t="s">
        <v>47</v>
      </c>
    </row>
    <row r="12" spans="1:33" ht="14.5" thickBot="1" x14ac:dyDescent="0.35">
      <c r="A12" s="1" t="s">
        <v>48</v>
      </c>
      <c r="B12" s="25"/>
      <c r="C12" s="26" t="s">
        <v>49</v>
      </c>
      <c r="D12" s="27">
        <v>109367593997.09599</v>
      </c>
      <c r="E12" s="26">
        <v>8061623451.0979996</v>
      </c>
      <c r="F12" s="26">
        <v>86915279536.973007</v>
      </c>
      <c r="G12" s="26">
        <v>112833965260.088</v>
      </c>
      <c r="H12" s="26">
        <v>8260735847.9799995</v>
      </c>
      <c r="I12" s="26">
        <v>89242398422.369995</v>
      </c>
      <c r="J12" s="26">
        <v>-3466371262.993</v>
      </c>
      <c r="K12" s="26">
        <v>-199112396.882</v>
      </c>
      <c r="L12" s="28">
        <v>-2327118885.3969998</v>
      </c>
      <c r="M12" s="29">
        <v>-3.0720000000000001</v>
      </c>
      <c r="N12" s="29">
        <v>-2.41</v>
      </c>
      <c r="O12" s="30">
        <v>-2.6080000000000001</v>
      </c>
      <c r="P12" s="30" t="s">
        <v>50</v>
      </c>
      <c r="Q12" s="30" t="s">
        <v>50</v>
      </c>
      <c r="R12" s="30" t="s">
        <v>50</v>
      </c>
      <c r="S12" s="30" t="s">
        <v>50</v>
      </c>
      <c r="T12" s="30" t="s">
        <v>50</v>
      </c>
      <c r="U12" s="30" t="s">
        <v>50</v>
      </c>
      <c r="V12" s="31">
        <v>2086145167.908</v>
      </c>
      <c r="W12" s="31">
        <v>155543933.54499999</v>
      </c>
      <c r="X12" s="31">
        <v>1684803085.424</v>
      </c>
      <c r="Y12" s="30">
        <v>-4.3330000000000002</v>
      </c>
      <c r="Z12" s="30">
        <v>-4.4420000000000002</v>
      </c>
      <c r="AA12" s="30">
        <v>-4.077</v>
      </c>
      <c r="AB12" s="30">
        <v>100</v>
      </c>
      <c r="AC12" s="30">
        <v>100</v>
      </c>
      <c r="AD12" s="30">
        <v>100</v>
      </c>
      <c r="AE12" s="30" t="s">
        <v>50</v>
      </c>
      <c r="AF12" s="30" t="s">
        <v>50</v>
      </c>
      <c r="AG12" s="32" t="s">
        <v>50</v>
      </c>
    </row>
    <row r="13" spans="1:33" ht="14.5" thickBot="1" x14ac:dyDescent="0.35">
      <c r="A13" s="1" t="s">
        <v>51</v>
      </c>
      <c r="B13" s="33"/>
      <c r="C13" s="34" t="s">
        <v>52</v>
      </c>
      <c r="D13" s="35">
        <v>54354245861.358002</v>
      </c>
      <c r="E13" s="36">
        <v>4114025421.5149999</v>
      </c>
      <c r="F13" s="36">
        <v>44180235353.887001</v>
      </c>
      <c r="G13" s="37">
        <v>56474260181.314003</v>
      </c>
      <c r="H13" s="37">
        <v>4268440568.9190001</v>
      </c>
      <c r="I13" s="37">
        <v>45802248572.360001</v>
      </c>
      <c r="J13" s="37">
        <v>-2120014319.9560001</v>
      </c>
      <c r="K13" s="38">
        <v>-154415147.40400001</v>
      </c>
      <c r="L13" s="37">
        <v>-1622013218.473</v>
      </c>
      <c r="M13" s="39">
        <v>-3.754</v>
      </c>
      <c r="N13" s="39">
        <v>-3.6179999999999999</v>
      </c>
      <c r="O13" s="39">
        <v>-3.5409999999999999</v>
      </c>
      <c r="P13" s="40">
        <v>100</v>
      </c>
      <c r="Q13" s="40">
        <v>100</v>
      </c>
      <c r="R13" s="40">
        <v>100</v>
      </c>
      <c r="S13" s="40">
        <v>0</v>
      </c>
      <c r="T13" s="40">
        <v>0</v>
      </c>
      <c r="U13" s="40">
        <v>0</v>
      </c>
      <c r="V13" s="41">
        <v>1716149782.7969999</v>
      </c>
      <c r="W13" s="41">
        <v>128511614.06900001</v>
      </c>
      <c r="X13" s="41">
        <v>1392624051.3269999</v>
      </c>
      <c r="Y13" s="39">
        <v>-5.0869999999999997</v>
      </c>
      <c r="Z13" s="39">
        <v>-5.2709999999999999</v>
      </c>
      <c r="AA13" s="39">
        <v>-4.87</v>
      </c>
      <c r="AB13" s="40">
        <v>100</v>
      </c>
      <c r="AC13" s="40">
        <v>100</v>
      </c>
      <c r="AD13" s="40">
        <v>100</v>
      </c>
      <c r="AE13" s="40">
        <v>0</v>
      </c>
      <c r="AF13" s="40">
        <v>0</v>
      </c>
      <c r="AG13" s="42">
        <v>0</v>
      </c>
    </row>
    <row r="14" spans="1:33" ht="14.5" thickBot="1" x14ac:dyDescent="0.35">
      <c r="A14" s="1" t="s">
        <v>53</v>
      </c>
      <c r="B14" s="33"/>
      <c r="C14" s="34" t="s">
        <v>54</v>
      </c>
      <c r="D14" s="43">
        <v>45664430660.595001</v>
      </c>
      <c r="E14" s="44">
        <v>3473016470.296</v>
      </c>
      <c r="F14" s="44">
        <v>37084396268.084999</v>
      </c>
      <c r="G14" s="45">
        <v>47158397384.033997</v>
      </c>
      <c r="H14" s="45">
        <v>3591839726.3920002</v>
      </c>
      <c r="I14" s="45">
        <v>38192815071.543999</v>
      </c>
      <c r="J14" s="45">
        <v>-1493966723.4389999</v>
      </c>
      <c r="K14" s="46">
        <v>-118823256.096</v>
      </c>
      <c r="L14" s="45">
        <v>-1108418803.4579999</v>
      </c>
      <c r="M14" s="47">
        <v>-3.1680000000000001</v>
      </c>
      <c r="N14" s="47">
        <v>-3.3079999999999998</v>
      </c>
      <c r="O14" s="47">
        <v>-2.9020000000000001</v>
      </c>
      <c r="P14" s="48">
        <v>84.013000000000005</v>
      </c>
      <c r="Q14" s="48">
        <v>84.418999999999997</v>
      </c>
      <c r="R14" s="48">
        <v>83.938999999999993</v>
      </c>
      <c r="S14" s="48">
        <v>0.50800000000000001</v>
      </c>
      <c r="T14" s="48">
        <v>0.27</v>
      </c>
      <c r="U14" s="48">
        <v>0.55300000000000005</v>
      </c>
      <c r="V14" s="49">
        <v>1509237418.8670001</v>
      </c>
      <c r="W14" s="49">
        <v>113503414.52500001</v>
      </c>
      <c r="X14" s="49">
        <v>1223797534.9319999</v>
      </c>
      <c r="Y14" s="47">
        <v>-4.5599999999999996</v>
      </c>
      <c r="Z14" s="47">
        <v>-4.9560000000000004</v>
      </c>
      <c r="AA14" s="47">
        <v>-4.3049999999999997</v>
      </c>
      <c r="AB14" s="48">
        <v>87.942999999999998</v>
      </c>
      <c r="AC14" s="48">
        <v>88.322000000000003</v>
      </c>
      <c r="AD14" s="48">
        <v>87.876999999999995</v>
      </c>
      <c r="AE14" s="48">
        <v>0.48499999999999999</v>
      </c>
      <c r="AF14" s="48">
        <v>0.29299999999999998</v>
      </c>
      <c r="AG14" s="50">
        <v>0.51900000000000002</v>
      </c>
    </row>
    <row r="15" spans="1:33" ht="14.15" customHeight="1" x14ac:dyDescent="0.3">
      <c r="A15" s="1" t="s">
        <v>55</v>
      </c>
      <c r="B15" s="51" t="s">
        <v>56</v>
      </c>
      <c r="C15" s="52" t="s">
        <v>57</v>
      </c>
      <c r="D15" s="53">
        <v>6196225954.2139997</v>
      </c>
      <c r="E15" s="54">
        <v>469009120.65499997</v>
      </c>
      <c r="F15" s="54">
        <v>5044501217.6230001</v>
      </c>
      <c r="G15" s="55">
        <v>6384403992.0220003</v>
      </c>
      <c r="H15" s="55">
        <v>485060503.51700002</v>
      </c>
      <c r="I15" s="55">
        <v>5186239951.8339996</v>
      </c>
      <c r="J15" s="56">
        <v>-188178037.808</v>
      </c>
      <c r="K15" s="56">
        <v>-16051382.862</v>
      </c>
      <c r="L15" s="56">
        <v>-141738734.211</v>
      </c>
      <c r="M15" s="57">
        <v>-2.9470000000000001</v>
      </c>
      <c r="N15" s="57">
        <v>-3.3090000000000002</v>
      </c>
      <c r="O15" s="57">
        <v>-2.7330000000000001</v>
      </c>
      <c r="P15" s="58">
        <v>11.4</v>
      </c>
      <c r="Q15" s="58">
        <v>11.4</v>
      </c>
      <c r="R15" s="58">
        <v>11.417999999999999</v>
      </c>
      <c r="S15" s="58">
        <v>9.5000000000000001E-2</v>
      </c>
      <c r="T15" s="58">
        <v>3.5999999999999997E-2</v>
      </c>
      <c r="U15" s="58">
        <v>9.5000000000000001E-2</v>
      </c>
      <c r="V15" s="59">
        <v>308743520.82700002</v>
      </c>
      <c r="W15" s="59">
        <v>23291843.956999999</v>
      </c>
      <c r="X15" s="59">
        <v>250520223.153</v>
      </c>
      <c r="Y15" s="57">
        <v>-4.5780000000000003</v>
      </c>
      <c r="Z15" s="57">
        <v>-4.8689999999999998</v>
      </c>
      <c r="AA15" s="57">
        <v>-4.4009999999999998</v>
      </c>
      <c r="AB15" s="58">
        <v>17.991</v>
      </c>
      <c r="AC15" s="58">
        <v>18.123999999999999</v>
      </c>
      <c r="AD15" s="58">
        <v>17.989000000000001</v>
      </c>
      <c r="AE15" s="58">
        <v>9.6000000000000002E-2</v>
      </c>
      <c r="AF15" s="58">
        <v>7.6999999999999999E-2</v>
      </c>
      <c r="AG15" s="60">
        <v>8.7999999999999995E-2</v>
      </c>
    </row>
    <row r="16" spans="1:33" x14ac:dyDescent="0.3">
      <c r="A16" s="1" t="s">
        <v>58</v>
      </c>
      <c r="B16" s="61"/>
      <c r="C16" s="62" t="s">
        <v>59</v>
      </c>
      <c r="D16" s="63">
        <v>6023785878.757</v>
      </c>
      <c r="E16" s="64">
        <v>458981527.76099998</v>
      </c>
      <c r="F16" s="64">
        <v>4809089027.4879999</v>
      </c>
      <c r="G16" s="65">
        <v>6339256582.0570002</v>
      </c>
      <c r="H16" s="65">
        <v>481318394.82999998</v>
      </c>
      <c r="I16" s="65">
        <v>5047068439.0139999</v>
      </c>
      <c r="J16" s="66">
        <v>-315470703.30000001</v>
      </c>
      <c r="K16" s="66">
        <v>-22336867.068999998</v>
      </c>
      <c r="L16" s="66">
        <v>-237979411.52700001</v>
      </c>
      <c r="M16" s="67">
        <v>-4.976</v>
      </c>
      <c r="N16" s="67">
        <v>-4.641</v>
      </c>
      <c r="O16" s="67">
        <v>-4.7149999999999999</v>
      </c>
      <c r="P16" s="68">
        <v>11.082000000000001</v>
      </c>
      <c r="Q16" s="68">
        <v>11.156000000000001</v>
      </c>
      <c r="R16" s="68">
        <v>10.885</v>
      </c>
      <c r="S16" s="68">
        <v>-0.14199999999999999</v>
      </c>
      <c r="T16" s="68">
        <v>-0.12</v>
      </c>
      <c r="U16" s="68">
        <v>-0.13400000000000001</v>
      </c>
      <c r="V16" s="69">
        <v>133580167.223</v>
      </c>
      <c r="W16" s="69">
        <v>10106073.782</v>
      </c>
      <c r="X16" s="69">
        <v>106757704.605</v>
      </c>
      <c r="Y16" s="67">
        <v>-6.4729999999999999</v>
      </c>
      <c r="Z16" s="67">
        <v>-6.1849999999999996</v>
      </c>
      <c r="AA16" s="67">
        <v>-6.2060000000000004</v>
      </c>
      <c r="AB16" s="68">
        <v>7.7839999999999998</v>
      </c>
      <c r="AC16" s="68">
        <v>7.8639999999999999</v>
      </c>
      <c r="AD16" s="68">
        <v>7.6660000000000004</v>
      </c>
      <c r="AE16" s="68">
        <v>-0.115</v>
      </c>
      <c r="AF16" s="68">
        <v>-7.6999999999999999E-2</v>
      </c>
      <c r="AG16" s="70">
        <v>-0.109</v>
      </c>
    </row>
    <row r="17" spans="1:33" x14ac:dyDescent="0.3">
      <c r="A17" s="1" t="s">
        <v>60</v>
      </c>
      <c r="B17" s="61"/>
      <c r="C17" s="62" t="s">
        <v>61</v>
      </c>
      <c r="D17" s="63">
        <v>11784127472.632999</v>
      </c>
      <c r="E17" s="64">
        <v>881732715.73500001</v>
      </c>
      <c r="F17" s="64">
        <v>9528541079.4489994</v>
      </c>
      <c r="G17" s="65">
        <v>12644933900.976999</v>
      </c>
      <c r="H17" s="65">
        <v>951366164.00300002</v>
      </c>
      <c r="I17" s="65">
        <v>10213185515.056999</v>
      </c>
      <c r="J17" s="66">
        <v>-860806428.34399998</v>
      </c>
      <c r="K17" s="66">
        <v>-69633448.268999994</v>
      </c>
      <c r="L17" s="66">
        <v>-684644435.60899997</v>
      </c>
      <c r="M17" s="67">
        <v>-6.8079999999999998</v>
      </c>
      <c r="N17" s="67">
        <v>-7.319</v>
      </c>
      <c r="O17" s="67">
        <v>-6.7039999999999997</v>
      </c>
      <c r="P17" s="68">
        <v>21.68</v>
      </c>
      <c r="Q17" s="68">
        <v>21.431999999999999</v>
      </c>
      <c r="R17" s="68">
        <v>21.567</v>
      </c>
      <c r="S17" s="68">
        <v>-0.71</v>
      </c>
      <c r="T17" s="68">
        <v>-0.85599999999999998</v>
      </c>
      <c r="U17" s="68">
        <v>-0.73099999999999998</v>
      </c>
      <c r="V17" s="69">
        <v>462152858.15600002</v>
      </c>
      <c r="W17" s="69">
        <v>34207773.498999998</v>
      </c>
      <c r="X17" s="69">
        <v>372929220.80400002</v>
      </c>
      <c r="Y17" s="67">
        <v>-7.7679999999999998</v>
      </c>
      <c r="Z17" s="67">
        <v>-8.4169999999999998</v>
      </c>
      <c r="AA17" s="67">
        <v>-7.6219999999999999</v>
      </c>
      <c r="AB17" s="68">
        <v>26.93</v>
      </c>
      <c r="AC17" s="68">
        <v>26.617999999999999</v>
      </c>
      <c r="AD17" s="68">
        <v>26.779</v>
      </c>
      <c r="AE17" s="68">
        <v>-0.78300000000000003</v>
      </c>
      <c r="AF17" s="68">
        <v>-0.91400000000000003</v>
      </c>
      <c r="AG17" s="70">
        <v>-0.79800000000000004</v>
      </c>
    </row>
    <row r="18" spans="1:33" x14ac:dyDescent="0.3">
      <c r="A18" s="1" t="s">
        <v>62</v>
      </c>
      <c r="B18" s="61"/>
      <c r="C18" s="62" t="s">
        <v>63</v>
      </c>
      <c r="D18" s="63">
        <v>6092190639.4169998</v>
      </c>
      <c r="E18" s="64">
        <v>466484716.58700001</v>
      </c>
      <c r="F18" s="64">
        <v>4988369903.8559999</v>
      </c>
      <c r="G18" s="65">
        <v>5947615782.8509998</v>
      </c>
      <c r="H18" s="65">
        <v>460931128.55599999</v>
      </c>
      <c r="I18" s="65">
        <v>4866369511.243</v>
      </c>
      <c r="J18" s="66">
        <v>144574856.565</v>
      </c>
      <c r="K18" s="66">
        <v>5553588.0310000004</v>
      </c>
      <c r="L18" s="66">
        <v>122000392.61300001</v>
      </c>
      <c r="M18" s="67">
        <v>2.431</v>
      </c>
      <c r="N18" s="67">
        <v>1.2050000000000001</v>
      </c>
      <c r="O18" s="67">
        <v>2.5070000000000001</v>
      </c>
      <c r="P18" s="68">
        <v>11.208</v>
      </c>
      <c r="Q18" s="68">
        <v>11.339</v>
      </c>
      <c r="R18" s="68">
        <v>11.291</v>
      </c>
      <c r="S18" s="68">
        <v>0.67700000000000005</v>
      </c>
      <c r="T18" s="68">
        <v>0.54</v>
      </c>
      <c r="U18" s="68">
        <v>0.66600000000000004</v>
      </c>
      <c r="V18" s="69">
        <v>194244216.521</v>
      </c>
      <c r="W18" s="69">
        <v>14734630.275</v>
      </c>
      <c r="X18" s="69">
        <v>158944614.00099999</v>
      </c>
      <c r="Y18" s="67">
        <v>2.0430000000000001</v>
      </c>
      <c r="Z18" s="67">
        <v>0.628</v>
      </c>
      <c r="AA18" s="67">
        <v>2.214</v>
      </c>
      <c r="AB18" s="68">
        <v>11.319000000000001</v>
      </c>
      <c r="AC18" s="68">
        <v>11.465999999999999</v>
      </c>
      <c r="AD18" s="68">
        <v>11.413</v>
      </c>
      <c r="AE18" s="68">
        <v>0.79100000000000004</v>
      </c>
      <c r="AF18" s="68">
        <v>0.67200000000000004</v>
      </c>
      <c r="AG18" s="70">
        <v>0.79100000000000004</v>
      </c>
    </row>
    <row r="19" spans="1:33" x14ac:dyDescent="0.3">
      <c r="A19" s="1" t="s">
        <v>64</v>
      </c>
      <c r="B19" s="61"/>
      <c r="C19" s="62" t="s">
        <v>65</v>
      </c>
      <c r="D19" s="63">
        <v>14395429888.181999</v>
      </c>
      <c r="E19" s="64">
        <v>1101445944.5109999</v>
      </c>
      <c r="F19" s="64">
        <v>11770577344.659</v>
      </c>
      <c r="G19" s="65">
        <v>14670280377.535999</v>
      </c>
      <c r="H19" s="65">
        <v>1118202296.72</v>
      </c>
      <c r="I19" s="65">
        <v>11940336540.701</v>
      </c>
      <c r="J19" s="66">
        <v>-274850489.35299999</v>
      </c>
      <c r="K19" s="66">
        <v>-16756352.209000001</v>
      </c>
      <c r="L19" s="66">
        <v>-169759196.042</v>
      </c>
      <c r="M19" s="67">
        <v>-1.873</v>
      </c>
      <c r="N19" s="67">
        <v>-1.498</v>
      </c>
      <c r="O19" s="67">
        <v>-1.4219999999999999</v>
      </c>
      <c r="P19" s="68">
        <v>26.484999999999999</v>
      </c>
      <c r="Q19" s="68">
        <v>26.773</v>
      </c>
      <c r="R19" s="68">
        <v>26.641999999999999</v>
      </c>
      <c r="S19" s="68">
        <v>0.50800000000000001</v>
      </c>
      <c r="T19" s="68">
        <v>0.57599999999999996</v>
      </c>
      <c r="U19" s="68">
        <v>0.57299999999999995</v>
      </c>
      <c r="V19" s="69">
        <v>376633079.162</v>
      </c>
      <c r="W19" s="69">
        <v>28479916.831</v>
      </c>
      <c r="X19" s="69">
        <v>307434070.28600001</v>
      </c>
      <c r="Y19" s="67">
        <v>-2.996</v>
      </c>
      <c r="Z19" s="67">
        <v>-3.0670000000000002</v>
      </c>
      <c r="AA19" s="67">
        <v>-2.5590000000000002</v>
      </c>
      <c r="AB19" s="68">
        <v>21.946000000000002</v>
      </c>
      <c r="AC19" s="68">
        <v>22.161000000000001</v>
      </c>
      <c r="AD19" s="68">
        <v>22.076000000000001</v>
      </c>
      <c r="AE19" s="68">
        <v>0.47299999999999998</v>
      </c>
      <c r="AF19" s="68">
        <v>0.504</v>
      </c>
      <c r="AG19" s="70">
        <v>0.52300000000000002</v>
      </c>
    </row>
    <row r="20" spans="1:33" ht="14.5" thickBot="1" x14ac:dyDescent="0.35">
      <c r="A20" s="1" t="s">
        <v>66</v>
      </c>
      <c r="B20" s="61"/>
      <c r="C20" s="71" t="s">
        <v>67</v>
      </c>
      <c r="D20" s="72">
        <v>667063881.755</v>
      </c>
      <c r="E20" s="73">
        <v>57600016.961000003</v>
      </c>
      <c r="F20" s="73">
        <v>534365799.52399999</v>
      </c>
      <c r="G20" s="74">
        <v>643779265.56099999</v>
      </c>
      <c r="H20" s="74">
        <v>54678683.630000003</v>
      </c>
      <c r="I20" s="74">
        <v>513998630.73500001</v>
      </c>
      <c r="J20" s="75">
        <v>23284616.193999998</v>
      </c>
      <c r="K20" s="75">
        <v>2921333.3309999998</v>
      </c>
      <c r="L20" s="75">
        <v>20367168.789000001</v>
      </c>
      <c r="M20" s="76">
        <v>3.617</v>
      </c>
      <c r="N20" s="76">
        <v>5.343</v>
      </c>
      <c r="O20" s="76">
        <v>3.9620000000000002</v>
      </c>
      <c r="P20" s="77">
        <v>1.2270000000000001</v>
      </c>
      <c r="Q20" s="77">
        <v>1.4</v>
      </c>
      <c r="R20" s="77">
        <v>1.21</v>
      </c>
      <c r="S20" s="77">
        <v>8.6999999999999994E-2</v>
      </c>
      <c r="T20" s="77">
        <v>0.11899999999999999</v>
      </c>
      <c r="U20" s="77">
        <v>8.6999999999999994E-2</v>
      </c>
      <c r="V20" s="78">
        <v>13296376.181</v>
      </c>
      <c r="W20" s="78">
        <v>1156375.7109999999</v>
      </c>
      <c r="X20" s="78">
        <v>10616545.529999999</v>
      </c>
      <c r="Y20" s="76">
        <v>2.1840000000000002</v>
      </c>
      <c r="Z20" s="76">
        <v>3.7839999999999998</v>
      </c>
      <c r="AA20" s="76">
        <v>2.4580000000000002</v>
      </c>
      <c r="AB20" s="77">
        <v>0.77500000000000002</v>
      </c>
      <c r="AC20" s="77">
        <v>0.9</v>
      </c>
      <c r="AD20" s="77">
        <v>0.76200000000000001</v>
      </c>
      <c r="AE20" s="77">
        <v>5.5E-2</v>
      </c>
      <c r="AF20" s="77">
        <v>7.9000000000000001E-2</v>
      </c>
      <c r="AG20" s="79">
        <v>5.3999999999999999E-2</v>
      </c>
    </row>
    <row r="21" spans="1:33" ht="16.5" thickBot="1" x14ac:dyDescent="0.45">
      <c r="A21" s="1" t="s">
        <v>68</v>
      </c>
      <c r="B21" s="80"/>
      <c r="C21" s="81" t="s">
        <v>69</v>
      </c>
      <c r="D21" s="82">
        <v>896339434.03100002</v>
      </c>
      <c r="E21" s="83">
        <v>68024352.482999995</v>
      </c>
      <c r="F21" s="83">
        <v>747584990.42700005</v>
      </c>
      <c r="G21" s="84">
        <v>813944662.222</v>
      </c>
      <c r="H21" s="84">
        <v>63419405.343999997</v>
      </c>
      <c r="I21" s="84">
        <v>684007010.98199999</v>
      </c>
      <c r="J21" s="84">
        <v>82394771.807999998</v>
      </c>
      <c r="K21" s="84">
        <v>4604947.1390000004</v>
      </c>
      <c r="L21" s="84">
        <v>63577979.445</v>
      </c>
      <c r="M21" s="85">
        <v>10.122999999999999</v>
      </c>
      <c r="N21" s="85">
        <v>7.2610000000000001</v>
      </c>
      <c r="O21" s="85">
        <v>9.2949999999999999</v>
      </c>
      <c r="P21" s="86">
        <v>1.649</v>
      </c>
      <c r="Q21" s="86">
        <v>1.653</v>
      </c>
      <c r="R21" s="86">
        <v>1.6919999999999999</v>
      </c>
      <c r="S21" s="86">
        <v>0.20799999999999999</v>
      </c>
      <c r="T21" s="86">
        <v>0.16800000000000001</v>
      </c>
      <c r="U21" s="86">
        <v>0.19900000000000001</v>
      </c>
      <c r="V21" s="87">
        <v>24102003.806000002</v>
      </c>
      <c r="W21" s="87">
        <v>1839692.3570000001</v>
      </c>
      <c r="X21" s="87">
        <v>20050160.289999999</v>
      </c>
      <c r="Y21" s="85">
        <v>9.9160000000000004</v>
      </c>
      <c r="Z21" s="85">
        <v>6.4450000000000003</v>
      </c>
      <c r="AA21" s="85">
        <v>8.6560000000000006</v>
      </c>
      <c r="AB21" s="86">
        <v>1.4039999999999999</v>
      </c>
      <c r="AC21" s="86">
        <v>1.431</v>
      </c>
      <c r="AD21" s="86">
        <v>1.44</v>
      </c>
      <c r="AE21" s="86">
        <v>0.192</v>
      </c>
      <c r="AF21" s="86">
        <v>0.158</v>
      </c>
      <c r="AG21" s="88">
        <v>0.17899999999999999</v>
      </c>
    </row>
    <row r="22" spans="1:33" ht="14.5" thickBot="1" x14ac:dyDescent="0.35">
      <c r="A22" s="1" t="s">
        <v>70</v>
      </c>
      <c r="B22" s="94"/>
      <c r="C22" s="95" t="s">
        <v>71</v>
      </c>
      <c r="D22" s="96">
        <v>22036211184.530998</v>
      </c>
      <c r="E22" s="97">
        <v>1562508741.9130001</v>
      </c>
      <c r="F22" s="97">
        <v>16921844533.868</v>
      </c>
      <c r="G22" s="98">
        <v>22833290303.987999</v>
      </c>
      <c r="H22" s="98">
        <v>1606315492.714</v>
      </c>
      <c r="I22" s="98">
        <v>17407241807.098</v>
      </c>
      <c r="J22" s="98">
        <v>-797079119.45700002</v>
      </c>
      <c r="K22" s="98">
        <v>-43806750.800999999</v>
      </c>
      <c r="L22" s="98">
        <v>-485397273.23000002</v>
      </c>
      <c r="M22" s="99">
        <v>-3.4910000000000001</v>
      </c>
      <c r="N22" s="99">
        <v>-2.7269999999999999</v>
      </c>
      <c r="O22" s="99">
        <v>-2.7879999999999998</v>
      </c>
      <c r="P22" s="100">
        <v>100</v>
      </c>
      <c r="Q22" s="100">
        <v>100</v>
      </c>
      <c r="R22" s="100">
        <v>100</v>
      </c>
      <c r="S22" s="100">
        <v>0</v>
      </c>
      <c r="T22" s="100">
        <v>0</v>
      </c>
      <c r="U22" s="100">
        <v>0</v>
      </c>
      <c r="V22" s="101">
        <v>187305795.04800001</v>
      </c>
      <c r="W22" s="101">
        <v>13447910.991</v>
      </c>
      <c r="X22" s="101">
        <v>145668482.382</v>
      </c>
      <c r="Y22" s="99">
        <v>-4.7080000000000002</v>
      </c>
      <c r="Z22" s="99">
        <v>-4.2510000000000003</v>
      </c>
      <c r="AA22" s="99">
        <v>-4.2779999999999996</v>
      </c>
      <c r="AB22" s="100">
        <v>100</v>
      </c>
      <c r="AC22" s="100">
        <v>100</v>
      </c>
      <c r="AD22" s="100">
        <v>100</v>
      </c>
      <c r="AE22" s="100">
        <v>0</v>
      </c>
      <c r="AF22" s="100">
        <v>0</v>
      </c>
      <c r="AG22" s="102">
        <v>0</v>
      </c>
    </row>
    <row r="23" spans="1:33" ht="14.5" thickBot="1" x14ac:dyDescent="0.35">
      <c r="A23" s="1" t="s">
        <v>72</v>
      </c>
      <c r="B23" s="103"/>
      <c r="C23" s="104" t="s">
        <v>73</v>
      </c>
      <c r="D23" s="105">
        <v>20716699922.459999</v>
      </c>
      <c r="E23" s="106">
        <v>1461995134.7279999</v>
      </c>
      <c r="F23" s="106">
        <v>15848780073.174</v>
      </c>
      <c r="G23" s="107">
        <v>21676221378.862</v>
      </c>
      <c r="H23" s="107">
        <v>1511528336.8559999</v>
      </c>
      <c r="I23" s="107">
        <v>16441522573.15</v>
      </c>
      <c r="J23" s="107">
        <v>-959521456.40199995</v>
      </c>
      <c r="K23" s="107">
        <v>-49533202.127999999</v>
      </c>
      <c r="L23" s="107">
        <v>-592742499.97599995</v>
      </c>
      <c r="M23" s="108">
        <v>-4.4269999999999996</v>
      </c>
      <c r="N23" s="108">
        <v>-3.2770000000000001</v>
      </c>
      <c r="O23" s="108">
        <v>-3.605</v>
      </c>
      <c r="P23" s="109">
        <v>94.012</v>
      </c>
      <c r="Q23" s="109">
        <v>93.566999999999993</v>
      </c>
      <c r="R23" s="109">
        <v>93.659000000000006</v>
      </c>
      <c r="S23" s="109">
        <v>-0.92</v>
      </c>
      <c r="T23" s="109">
        <v>-0.53200000000000003</v>
      </c>
      <c r="U23" s="109">
        <v>-0.79300000000000004</v>
      </c>
      <c r="V23" s="110">
        <v>174093539.97099999</v>
      </c>
      <c r="W23" s="110">
        <v>12444839.601</v>
      </c>
      <c r="X23" s="110">
        <v>134933715.63800001</v>
      </c>
      <c r="Y23" s="108">
        <v>-5.69</v>
      </c>
      <c r="Z23" s="108">
        <v>-4.8689999999999998</v>
      </c>
      <c r="AA23" s="108">
        <v>-5.1079999999999997</v>
      </c>
      <c r="AB23" s="109">
        <v>92.945999999999998</v>
      </c>
      <c r="AC23" s="109">
        <v>92.540999999999997</v>
      </c>
      <c r="AD23" s="109">
        <v>92.631</v>
      </c>
      <c r="AE23" s="109">
        <v>-0.96799999999999997</v>
      </c>
      <c r="AF23" s="109">
        <v>-0.60099999999999998</v>
      </c>
      <c r="AG23" s="111">
        <v>-0.81</v>
      </c>
    </row>
    <row r="24" spans="1:33" ht="14.15" customHeight="1" x14ac:dyDescent="0.3">
      <c r="A24" s="1" t="s">
        <v>74</v>
      </c>
      <c r="B24" s="51" t="s">
        <v>75</v>
      </c>
      <c r="C24" s="89" t="s">
        <v>76</v>
      </c>
      <c r="D24" s="53">
        <v>16669219770.229</v>
      </c>
      <c r="E24" s="54">
        <v>1197284093.477</v>
      </c>
      <c r="F24" s="54">
        <v>12805859846.112</v>
      </c>
      <c r="G24" s="55">
        <v>17465483591.507999</v>
      </c>
      <c r="H24" s="55">
        <v>1246054664.77</v>
      </c>
      <c r="I24" s="55">
        <v>13319571264.917999</v>
      </c>
      <c r="J24" s="55">
        <v>-796263821.27900004</v>
      </c>
      <c r="K24" s="55">
        <v>-48770571.292999998</v>
      </c>
      <c r="L24" s="55">
        <v>-513711418.80599999</v>
      </c>
      <c r="M24" s="57">
        <v>-4.5590000000000002</v>
      </c>
      <c r="N24" s="57">
        <v>-3.9140000000000001</v>
      </c>
      <c r="O24" s="57">
        <v>-3.8570000000000002</v>
      </c>
      <c r="P24" s="58">
        <v>75.644999999999996</v>
      </c>
      <c r="Q24" s="58">
        <v>76.626000000000005</v>
      </c>
      <c r="R24" s="58">
        <v>75.677000000000007</v>
      </c>
      <c r="S24" s="58">
        <v>-0.84699999999999998</v>
      </c>
      <c r="T24" s="58">
        <v>-0.94599999999999995</v>
      </c>
      <c r="U24" s="58">
        <v>-0.84099999999999997</v>
      </c>
      <c r="V24" s="59">
        <v>146673207.461</v>
      </c>
      <c r="W24" s="59">
        <v>10618712.794</v>
      </c>
      <c r="X24" s="59">
        <v>114104370.493</v>
      </c>
      <c r="Y24" s="57">
        <v>-5.6</v>
      </c>
      <c r="Z24" s="57">
        <v>-5.173</v>
      </c>
      <c r="AA24" s="57">
        <v>-5.1120000000000001</v>
      </c>
      <c r="AB24" s="58">
        <v>78.307000000000002</v>
      </c>
      <c r="AC24" s="58">
        <v>78.962000000000003</v>
      </c>
      <c r="AD24" s="58">
        <v>78.331999999999994</v>
      </c>
      <c r="AE24" s="58">
        <v>-0.74</v>
      </c>
      <c r="AF24" s="58">
        <v>-0.76800000000000002</v>
      </c>
      <c r="AG24" s="60">
        <v>-0.68899999999999995</v>
      </c>
    </row>
    <row r="25" spans="1:33" x14ac:dyDescent="0.3">
      <c r="A25" s="1" t="s">
        <v>77</v>
      </c>
      <c r="B25" s="61"/>
      <c r="C25" s="90" t="s">
        <v>78</v>
      </c>
      <c r="D25" s="63">
        <v>2705149627.6399999</v>
      </c>
      <c r="E25" s="64">
        <v>168942675.403</v>
      </c>
      <c r="F25" s="64">
        <v>2010533670.536</v>
      </c>
      <c r="G25" s="65">
        <v>2770195219.8870001</v>
      </c>
      <c r="H25" s="65">
        <v>167149360.82699999</v>
      </c>
      <c r="I25" s="65">
        <v>2024530614.507</v>
      </c>
      <c r="J25" s="65">
        <v>-65045592.248000003</v>
      </c>
      <c r="K25" s="65">
        <v>1793314.5759999999</v>
      </c>
      <c r="L25" s="65">
        <v>-13996943.971000001</v>
      </c>
      <c r="M25" s="67">
        <v>-2.3479999999999999</v>
      </c>
      <c r="N25" s="67">
        <v>1.073</v>
      </c>
      <c r="O25" s="67">
        <v>-0.69099999999999995</v>
      </c>
      <c r="P25" s="68">
        <v>12.276</v>
      </c>
      <c r="Q25" s="68">
        <v>10.811999999999999</v>
      </c>
      <c r="R25" s="68">
        <v>11.881</v>
      </c>
      <c r="S25" s="68">
        <v>0.14399999999999999</v>
      </c>
      <c r="T25" s="68">
        <v>0.40600000000000003</v>
      </c>
      <c r="U25" s="68">
        <v>0.251</v>
      </c>
      <c r="V25" s="69">
        <v>14227634.15</v>
      </c>
      <c r="W25" s="69">
        <v>894122.93500000006</v>
      </c>
      <c r="X25" s="69">
        <v>10651951.589</v>
      </c>
      <c r="Y25" s="67">
        <v>-3.1480000000000001</v>
      </c>
      <c r="Z25" s="67">
        <v>-0.312</v>
      </c>
      <c r="AA25" s="67">
        <v>-1.468</v>
      </c>
      <c r="AB25" s="68">
        <v>7.5960000000000001</v>
      </c>
      <c r="AC25" s="68">
        <v>6.649</v>
      </c>
      <c r="AD25" s="68">
        <v>7.3120000000000003</v>
      </c>
      <c r="AE25" s="68">
        <v>0.122</v>
      </c>
      <c r="AF25" s="68">
        <v>0.26300000000000001</v>
      </c>
      <c r="AG25" s="70">
        <v>0.20899999999999999</v>
      </c>
    </row>
    <row r="26" spans="1:33" x14ac:dyDescent="0.3">
      <c r="A26" s="1" t="s">
        <v>79</v>
      </c>
      <c r="B26" s="61"/>
      <c r="C26" s="90" t="s">
        <v>80</v>
      </c>
      <c r="D26" s="63">
        <v>207821579.19800001</v>
      </c>
      <c r="E26" s="64">
        <v>14756575.194</v>
      </c>
      <c r="F26" s="64">
        <v>156123208.83000001</v>
      </c>
      <c r="G26" s="65">
        <v>227894651.30500001</v>
      </c>
      <c r="H26" s="65">
        <v>15382513.789000001</v>
      </c>
      <c r="I26" s="65">
        <v>170089839.354</v>
      </c>
      <c r="J26" s="65">
        <v>-20073072.107000001</v>
      </c>
      <c r="K26" s="65">
        <v>-625938.59600000002</v>
      </c>
      <c r="L26" s="65">
        <v>-13966630.524</v>
      </c>
      <c r="M26" s="67">
        <v>-8.8079999999999998</v>
      </c>
      <c r="N26" s="67">
        <v>-4.069</v>
      </c>
      <c r="O26" s="67">
        <v>-8.2110000000000003</v>
      </c>
      <c r="P26" s="68">
        <v>0.94299999999999995</v>
      </c>
      <c r="Q26" s="68">
        <v>0.94399999999999995</v>
      </c>
      <c r="R26" s="68">
        <v>0.92300000000000004</v>
      </c>
      <c r="S26" s="68">
        <v>-5.5E-2</v>
      </c>
      <c r="T26" s="68">
        <v>-1.2999999999999999E-2</v>
      </c>
      <c r="U26" s="68">
        <v>-5.3999999999999999E-2</v>
      </c>
      <c r="V26" s="69">
        <v>1548146.0449999999</v>
      </c>
      <c r="W26" s="69">
        <v>111185.423</v>
      </c>
      <c r="X26" s="69">
        <v>1183193.5290000001</v>
      </c>
      <c r="Y26" s="67">
        <v>-11.14</v>
      </c>
      <c r="Z26" s="67">
        <v>-6.1219999999999999</v>
      </c>
      <c r="AA26" s="67">
        <v>-10.372999999999999</v>
      </c>
      <c r="AB26" s="68">
        <v>0.82699999999999996</v>
      </c>
      <c r="AC26" s="68">
        <v>0.82699999999999996</v>
      </c>
      <c r="AD26" s="68">
        <v>0.81200000000000006</v>
      </c>
      <c r="AE26" s="68">
        <v>-0.06</v>
      </c>
      <c r="AF26" s="68">
        <v>-1.7000000000000001E-2</v>
      </c>
      <c r="AG26" s="70">
        <v>-5.5E-2</v>
      </c>
    </row>
    <row r="27" spans="1:33" x14ac:dyDescent="0.3">
      <c r="A27" s="1" t="s">
        <v>81</v>
      </c>
      <c r="B27" s="61"/>
      <c r="C27" s="90" t="s">
        <v>82</v>
      </c>
      <c r="D27" s="63">
        <v>578481488.73699999</v>
      </c>
      <c r="E27" s="64">
        <v>41600804.365000002</v>
      </c>
      <c r="F27" s="64">
        <v>440575374.87300003</v>
      </c>
      <c r="G27" s="65">
        <v>656990471.50899994</v>
      </c>
      <c r="H27" s="65">
        <v>44207033.068000004</v>
      </c>
      <c r="I27" s="65">
        <v>493847988.48500001</v>
      </c>
      <c r="J27" s="65">
        <v>-78508982.772</v>
      </c>
      <c r="K27" s="65">
        <v>-2606228.702</v>
      </c>
      <c r="L27" s="65">
        <v>-53272613.612000003</v>
      </c>
      <c r="M27" s="67">
        <v>-11.95</v>
      </c>
      <c r="N27" s="67">
        <v>-5.8959999999999999</v>
      </c>
      <c r="O27" s="67">
        <v>-10.787000000000001</v>
      </c>
      <c r="P27" s="68">
        <v>2.625</v>
      </c>
      <c r="Q27" s="68">
        <v>2.6619999999999999</v>
      </c>
      <c r="R27" s="68">
        <v>2.6040000000000001</v>
      </c>
      <c r="S27" s="68">
        <v>-0.252</v>
      </c>
      <c r="T27" s="68">
        <v>-0.09</v>
      </c>
      <c r="U27" s="68">
        <v>-0.23300000000000001</v>
      </c>
      <c r="V27" s="69">
        <v>5801159.8219999997</v>
      </c>
      <c r="W27" s="69">
        <v>415085.39500000002</v>
      </c>
      <c r="X27" s="69">
        <v>4449502.9759999998</v>
      </c>
      <c r="Y27" s="67">
        <v>-12.359</v>
      </c>
      <c r="Z27" s="67">
        <v>-7.3010000000000002</v>
      </c>
      <c r="AA27" s="67">
        <v>-11.364000000000001</v>
      </c>
      <c r="AB27" s="68">
        <v>3.097</v>
      </c>
      <c r="AC27" s="68">
        <v>3.0870000000000002</v>
      </c>
      <c r="AD27" s="68">
        <v>3.0539999999999998</v>
      </c>
      <c r="AE27" s="68">
        <v>-0.27</v>
      </c>
      <c r="AF27" s="68">
        <v>-0.10199999999999999</v>
      </c>
      <c r="AG27" s="70">
        <v>-0.24399999999999999</v>
      </c>
    </row>
    <row r="28" spans="1:33" x14ac:dyDescent="0.3">
      <c r="A28" s="1" t="s">
        <v>83</v>
      </c>
      <c r="B28" s="61"/>
      <c r="C28" s="90" t="s">
        <v>84</v>
      </c>
      <c r="D28" s="63">
        <v>132200626.862</v>
      </c>
      <c r="E28" s="64">
        <v>9340030.2339999992</v>
      </c>
      <c r="F28" s="64">
        <v>104463647.095</v>
      </c>
      <c r="G28" s="65">
        <v>112676174.20299999</v>
      </c>
      <c r="H28" s="65">
        <v>7833932.8049999997</v>
      </c>
      <c r="I28" s="65">
        <v>89663459.113999993</v>
      </c>
      <c r="J28" s="65">
        <v>19524452.659000002</v>
      </c>
      <c r="K28" s="65">
        <v>1506097.429</v>
      </c>
      <c r="L28" s="65">
        <v>14800187.981000001</v>
      </c>
      <c r="M28" s="67">
        <v>17.327999999999999</v>
      </c>
      <c r="N28" s="67">
        <v>19.225000000000001</v>
      </c>
      <c r="O28" s="67">
        <v>16.506</v>
      </c>
      <c r="P28" s="68">
        <v>0.6</v>
      </c>
      <c r="Q28" s="68">
        <v>0.59799999999999998</v>
      </c>
      <c r="R28" s="68">
        <v>0.61699999999999999</v>
      </c>
      <c r="S28" s="68">
        <v>0.106</v>
      </c>
      <c r="T28" s="68">
        <v>0.11</v>
      </c>
      <c r="U28" s="68">
        <v>0.10199999999999999</v>
      </c>
      <c r="V28" s="69">
        <v>1003838.876</v>
      </c>
      <c r="W28" s="69">
        <v>67756.542000000001</v>
      </c>
      <c r="X28" s="69">
        <v>771299.60800000001</v>
      </c>
      <c r="Y28" s="67">
        <v>12.643000000000001</v>
      </c>
      <c r="Z28" s="67">
        <v>16.024999999999999</v>
      </c>
      <c r="AA28" s="67">
        <v>12.305999999999999</v>
      </c>
      <c r="AB28" s="68">
        <v>0.53600000000000003</v>
      </c>
      <c r="AC28" s="68">
        <v>0.504</v>
      </c>
      <c r="AD28" s="68">
        <v>0.52900000000000003</v>
      </c>
      <c r="AE28" s="68">
        <v>8.3000000000000004E-2</v>
      </c>
      <c r="AF28" s="68">
        <v>8.7999999999999995E-2</v>
      </c>
      <c r="AG28" s="70">
        <v>7.8E-2</v>
      </c>
    </row>
    <row r="29" spans="1:33" x14ac:dyDescent="0.3">
      <c r="A29" s="1" t="s">
        <v>85</v>
      </c>
      <c r="B29" s="61"/>
      <c r="C29" s="90" t="s">
        <v>86</v>
      </c>
      <c r="D29" s="63">
        <v>103953370.932</v>
      </c>
      <c r="E29" s="64">
        <v>7643336.7649999997</v>
      </c>
      <c r="F29" s="64">
        <v>82348688.350999996</v>
      </c>
      <c r="G29" s="65">
        <v>101363932.78399999</v>
      </c>
      <c r="H29" s="65">
        <v>7578732.3590000002</v>
      </c>
      <c r="I29" s="65">
        <v>80291690.890000001</v>
      </c>
      <c r="J29" s="65">
        <v>2589438.148</v>
      </c>
      <c r="K29" s="65">
        <v>64604.406000000003</v>
      </c>
      <c r="L29" s="65">
        <v>2056997.4609999999</v>
      </c>
      <c r="M29" s="67">
        <v>2.5550000000000002</v>
      </c>
      <c r="N29" s="67">
        <v>0.85199999999999998</v>
      </c>
      <c r="O29" s="67">
        <v>2.5619999999999998</v>
      </c>
      <c r="P29" s="68">
        <v>0.47199999999999998</v>
      </c>
      <c r="Q29" s="68">
        <v>0.48899999999999999</v>
      </c>
      <c r="R29" s="68">
        <v>0.48699999999999999</v>
      </c>
      <c r="S29" s="68">
        <v>2.8000000000000001E-2</v>
      </c>
      <c r="T29" s="68">
        <v>1.7000000000000001E-2</v>
      </c>
      <c r="U29" s="68">
        <v>2.5000000000000001E-2</v>
      </c>
      <c r="V29" s="69">
        <v>668246.93400000001</v>
      </c>
      <c r="W29" s="69">
        <v>50821.324999999997</v>
      </c>
      <c r="X29" s="69">
        <v>529168.375</v>
      </c>
      <c r="Y29" s="67">
        <v>1.3160000000000001</v>
      </c>
      <c r="Z29" s="67">
        <v>4.234</v>
      </c>
      <c r="AA29" s="67">
        <v>0.92400000000000004</v>
      </c>
      <c r="AB29" s="68">
        <v>0.35699999999999998</v>
      </c>
      <c r="AC29" s="68">
        <v>0.378</v>
      </c>
      <c r="AD29" s="68">
        <v>0.36299999999999999</v>
      </c>
      <c r="AE29" s="68">
        <v>2.1000000000000001E-2</v>
      </c>
      <c r="AF29" s="68">
        <v>3.1E-2</v>
      </c>
      <c r="AG29" s="70">
        <v>1.9E-2</v>
      </c>
    </row>
    <row r="30" spans="1:33" x14ac:dyDescent="0.3">
      <c r="A30" s="1" t="s">
        <v>87</v>
      </c>
      <c r="B30" s="61"/>
      <c r="C30" s="90" t="s">
        <v>88</v>
      </c>
      <c r="D30" s="63">
        <v>162038664.794</v>
      </c>
      <c r="E30" s="64">
        <v>10917797.454</v>
      </c>
      <c r="F30" s="64">
        <v>126386086.86399999</v>
      </c>
      <c r="G30" s="65">
        <v>181072269.213</v>
      </c>
      <c r="H30" s="65">
        <v>11976984.210999999</v>
      </c>
      <c r="I30" s="65">
        <v>140253406.43599999</v>
      </c>
      <c r="J30" s="65">
        <v>-19033604.419</v>
      </c>
      <c r="K30" s="65">
        <v>-1059186.757</v>
      </c>
      <c r="L30" s="65">
        <v>-13867319.573000001</v>
      </c>
      <c r="M30" s="67">
        <v>-10.512</v>
      </c>
      <c r="N30" s="67">
        <v>-8.8439999999999994</v>
      </c>
      <c r="O30" s="67">
        <v>-9.8870000000000005</v>
      </c>
      <c r="P30" s="68">
        <v>0.73499999999999999</v>
      </c>
      <c r="Q30" s="68">
        <v>0.69899999999999995</v>
      </c>
      <c r="R30" s="68">
        <v>0.747</v>
      </c>
      <c r="S30" s="68">
        <v>-5.8000000000000003E-2</v>
      </c>
      <c r="T30" s="68">
        <v>-4.7E-2</v>
      </c>
      <c r="U30" s="68">
        <v>-5.8999999999999997E-2</v>
      </c>
      <c r="V30" s="69">
        <v>3210811.53</v>
      </c>
      <c r="W30" s="69">
        <v>217402.50099999999</v>
      </c>
      <c r="X30" s="69">
        <v>2497323.1490000002</v>
      </c>
      <c r="Y30" s="67">
        <v>-10.701000000000001</v>
      </c>
      <c r="Z30" s="67">
        <v>-10.41</v>
      </c>
      <c r="AA30" s="67">
        <v>-10.670999999999999</v>
      </c>
      <c r="AB30" s="68">
        <v>1.714</v>
      </c>
      <c r="AC30" s="68">
        <v>1.617</v>
      </c>
      <c r="AD30" s="68">
        <v>1.714</v>
      </c>
      <c r="AE30" s="68">
        <v>-0.115</v>
      </c>
      <c r="AF30" s="68">
        <v>-0.111</v>
      </c>
      <c r="AG30" s="70">
        <v>-0.123</v>
      </c>
    </row>
    <row r="31" spans="1:33" x14ac:dyDescent="0.3">
      <c r="A31" s="1" t="s">
        <v>89</v>
      </c>
      <c r="B31" s="61"/>
      <c r="C31" s="90" t="s">
        <v>90</v>
      </c>
      <c r="D31" s="63">
        <v>97724396.895999998</v>
      </c>
      <c r="E31" s="64">
        <v>6899228.5959999999</v>
      </c>
      <c r="F31" s="64">
        <v>74440135.150999993</v>
      </c>
      <c r="G31" s="65">
        <v>98470044.556999996</v>
      </c>
      <c r="H31" s="65">
        <v>6879424.7560000001</v>
      </c>
      <c r="I31" s="65">
        <v>74255519.119000003</v>
      </c>
      <c r="J31" s="65">
        <v>-745647.66099999996</v>
      </c>
      <c r="K31" s="65">
        <v>19803.84</v>
      </c>
      <c r="L31" s="65">
        <v>184616.03200000001</v>
      </c>
      <c r="M31" s="67">
        <v>-0.75700000000000001</v>
      </c>
      <c r="N31" s="67">
        <v>0.28799999999999998</v>
      </c>
      <c r="O31" s="67">
        <v>0.249</v>
      </c>
      <c r="P31" s="68">
        <v>0.44400000000000001</v>
      </c>
      <c r="Q31" s="68">
        <v>0.442</v>
      </c>
      <c r="R31" s="68">
        <v>0.44</v>
      </c>
      <c r="S31" s="68">
        <v>1.2E-2</v>
      </c>
      <c r="T31" s="68">
        <v>1.2999999999999999E-2</v>
      </c>
      <c r="U31" s="68">
        <v>1.2999999999999999E-2</v>
      </c>
      <c r="V31" s="69">
        <v>566499.43099999998</v>
      </c>
      <c r="W31" s="69">
        <v>39641.582999999999</v>
      </c>
      <c r="X31" s="69">
        <v>432883.59600000002</v>
      </c>
      <c r="Y31" s="67">
        <v>-6.8280000000000003</v>
      </c>
      <c r="Z31" s="67">
        <v>-3.472</v>
      </c>
      <c r="AA31" s="67">
        <v>-5.9429999999999996</v>
      </c>
      <c r="AB31" s="68">
        <v>0.30199999999999999</v>
      </c>
      <c r="AC31" s="68">
        <v>0.29499999999999998</v>
      </c>
      <c r="AD31" s="68">
        <v>0.29699999999999999</v>
      </c>
      <c r="AE31" s="68">
        <v>-7.0000000000000001E-3</v>
      </c>
      <c r="AF31" s="68">
        <v>2E-3</v>
      </c>
      <c r="AG31" s="70">
        <v>-5.0000000000000001E-3</v>
      </c>
    </row>
    <row r="32" spans="1:33" x14ac:dyDescent="0.3">
      <c r="A32" s="1" t="s">
        <v>91</v>
      </c>
      <c r="B32" s="61"/>
      <c r="C32" s="90" t="s">
        <v>92</v>
      </c>
      <c r="D32" s="63">
        <v>54346882.864</v>
      </c>
      <c r="E32" s="64">
        <v>4261517.6390000004</v>
      </c>
      <c r="F32" s="64">
        <v>43850538.454999998</v>
      </c>
      <c r="G32" s="65">
        <v>56332055.281000003</v>
      </c>
      <c r="H32" s="65">
        <v>4092003.1970000002</v>
      </c>
      <c r="I32" s="65">
        <v>44844721.251999997</v>
      </c>
      <c r="J32" s="65">
        <v>-1985172.4169999999</v>
      </c>
      <c r="K32" s="65">
        <v>169514.44200000001</v>
      </c>
      <c r="L32" s="65">
        <v>-994182.79700000002</v>
      </c>
      <c r="M32" s="67">
        <v>-3.524</v>
      </c>
      <c r="N32" s="67">
        <v>4.1429999999999998</v>
      </c>
      <c r="O32" s="67">
        <v>-2.2170000000000001</v>
      </c>
      <c r="P32" s="68">
        <v>0.247</v>
      </c>
      <c r="Q32" s="68">
        <v>0.27300000000000002</v>
      </c>
      <c r="R32" s="68">
        <v>0.25900000000000001</v>
      </c>
      <c r="S32" s="68">
        <v>0</v>
      </c>
      <c r="T32" s="68">
        <v>1.7999999999999999E-2</v>
      </c>
      <c r="U32" s="68">
        <v>2E-3</v>
      </c>
      <c r="V32" s="69">
        <v>351814.70899999997</v>
      </c>
      <c r="W32" s="69">
        <v>27581.895</v>
      </c>
      <c r="X32" s="69">
        <v>283617.02500000002</v>
      </c>
      <c r="Y32" s="67">
        <v>-5.4729999999999999</v>
      </c>
      <c r="Z32" s="67">
        <v>2.097</v>
      </c>
      <c r="AA32" s="67">
        <v>-4.1280000000000001</v>
      </c>
      <c r="AB32" s="68">
        <v>0.188</v>
      </c>
      <c r="AC32" s="68">
        <v>0.20499999999999999</v>
      </c>
      <c r="AD32" s="68">
        <v>0.19500000000000001</v>
      </c>
      <c r="AE32" s="68">
        <v>-2E-3</v>
      </c>
      <c r="AF32" s="68">
        <v>1.2999999999999999E-2</v>
      </c>
      <c r="AG32" s="70">
        <v>0</v>
      </c>
    </row>
    <row r="33" spans="1:33" ht="13.75" hidden="1" customHeight="1" x14ac:dyDescent="0.3">
      <c r="A33" s="1" t="s">
        <v>93</v>
      </c>
      <c r="B33" s="61"/>
      <c r="C33" s="90" t="s">
        <v>94</v>
      </c>
      <c r="D33" s="63" t="e">
        <v>#N/A</v>
      </c>
      <c r="E33" s="64" t="e">
        <v>#N/A</v>
      </c>
      <c r="F33" s="64" t="e">
        <v>#N/A</v>
      </c>
      <c r="G33" s="65" t="e">
        <v>#N/A</v>
      </c>
      <c r="H33" s="65" t="e">
        <v>#N/A</v>
      </c>
      <c r="I33" s="65" t="e">
        <v>#N/A</v>
      </c>
      <c r="J33" s="65" t="e">
        <v>#N/A</v>
      </c>
      <c r="K33" s="65" t="e">
        <v>#N/A</v>
      </c>
      <c r="L33" s="65" t="e">
        <v>#N/A</v>
      </c>
      <c r="M33" s="67" t="e">
        <v>#N/A</v>
      </c>
      <c r="N33" s="67" t="e">
        <v>#N/A</v>
      </c>
      <c r="O33" s="67" t="e">
        <v>#N/A</v>
      </c>
      <c r="P33" s="68" t="e">
        <v>#N/A</v>
      </c>
      <c r="Q33" s="68" t="e">
        <v>#N/A</v>
      </c>
      <c r="R33" s="68" t="e">
        <v>#N/A</v>
      </c>
      <c r="S33" s="68" t="e">
        <v>#N/A</v>
      </c>
      <c r="T33" s="68" t="e">
        <v>#N/A</v>
      </c>
      <c r="U33" s="68" t="e">
        <v>#N/A</v>
      </c>
      <c r="V33" s="69" t="e">
        <v>#N/A</v>
      </c>
      <c r="W33" s="69" t="e">
        <v>#N/A</v>
      </c>
      <c r="X33" s="69" t="e">
        <v>#N/A</v>
      </c>
      <c r="Y33" s="67" t="e">
        <v>#N/A</v>
      </c>
      <c r="Z33" s="67" t="e">
        <v>#N/A</v>
      </c>
      <c r="AA33" s="67" t="e">
        <v>#N/A</v>
      </c>
      <c r="AB33" s="68" t="e">
        <v>#N/A</v>
      </c>
      <c r="AC33" s="68" t="e">
        <v>#N/A</v>
      </c>
      <c r="AD33" s="68" t="e">
        <v>#N/A</v>
      </c>
      <c r="AE33" s="68" t="e">
        <v>#N/A</v>
      </c>
      <c r="AF33" s="68" t="e">
        <v>#N/A</v>
      </c>
      <c r="AG33" s="70" t="e">
        <v>#N/A</v>
      </c>
    </row>
    <row r="34" spans="1:33" ht="14.5" thickBot="1" x14ac:dyDescent="0.35">
      <c r="A34" s="1" t="s">
        <v>95</v>
      </c>
      <c r="B34" s="91"/>
      <c r="C34" s="92" t="s">
        <v>96</v>
      </c>
      <c r="D34" s="72">
        <v>5763514.307</v>
      </c>
      <c r="E34" s="73">
        <v>349075.60200000001</v>
      </c>
      <c r="F34" s="73">
        <v>4198876.909</v>
      </c>
      <c r="G34" s="74">
        <v>5742968.6140000001</v>
      </c>
      <c r="H34" s="74">
        <v>373687.07500000001</v>
      </c>
      <c r="I34" s="74">
        <v>4174069.0759999999</v>
      </c>
      <c r="J34" s="74">
        <v>20545.692999999999</v>
      </c>
      <c r="K34" s="74">
        <v>-24611.473999999998</v>
      </c>
      <c r="L34" s="74">
        <v>24807.832999999999</v>
      </c>
      <c r="M34" s="76">
        <v>0.35799999999999998</v>
      </c>
      <c r="N34" s="76">
        <v>-6.5860000000000003</v>
      </c>
      <c r="O34" s="76">
        <v>0.59399999999999997</v>
      </c>
      <c r="P34" s="77">
        <v>2.5999999999999999E-2</v>
      </c>
      <c r="Q34" s="77">
        <v>2.1999999999999999E-2</v>
      </c>
      <c r="R34" s="77">
        <v>2.5000000000000001E-2</v>
      </c>
      <c r="S34" s="77">
        <v>1E-3</v>
      </c>
      <c r="T34" s="77">
        <v>-1E-3</v>
      </c>
      <c r="U34" s="77">
        <v>1E-3</v>
      </c>
      <c r="V34" s="78">
        <v>42181.012999999999</v>
      </c>
      <c r="W34" s="78">
        <v>2529.2080000000001</v>
      </c>
      <c r="X34" s="78">
        <v>30405.297999999999</v>
      </c>
      <c r="Y34" s="76">
        <v>-2.7869999999999999</v>
      </c>
      <c r="Z34" s="76">
        <v>-8.5329999999999995</v>
      </c>
      <c r="AA34" s="76">
        <v>-2.5529999999999999</v>
      </c>
      <c r="AB34" s="77">
        <v>2.1999999999999999E-2</v>
      </c>
      <c r="AC34" s="77">
        <v>1.9E-2</v>
      </c>
      <c r="AD34" s="77">
        <v>2.1000000000000001E-2</v>
      </c>
      <c r="AE34" s="77">
        <v>0</v>
      </c>
      <c r="AF34" s="77">
        <v>-1E-3</v>
      </c>
      <c r="AG34" s="79">
        <v>0</v>
      </c>
    </row>
    <row r="35" spans="1:33" ht="14.5" thickBot="1" x14ac:dyDescent="0.35">
      <c r="A35" s="1" t="s">
        <v>97</v>
      </c>
      <c r="B35" s="94"/>
      <c r="C35" s="95" t="s">
        <v>98</v>
      </c>
      <c r="D35" s="96">
        <v>32977136951.206001</v>
      </c>
      <c r="E35" s="97">
        <v>2385089287.671</v>
      </c>
      <c r="F35" s="97">
        <v>25813199649.217999</v>
      </c>
      <c r="G35" s="98">
        <v>33526414774.785999</v>
      </c>
      <c r="H35" s="98">
        <v>2385979786.3460002</v>
      </c>
      <c r="I35" s="98">
        <v>26032908042.911999</v>
      </c>
      <c r="J35" s="98">
        <v>-549277823.58000004</v>
      </c>
      <c r="K35" s="98">
        <v>-890498.67599999998</v>
      </c>
      <c r="L35" s="98">
        <v>-219708393.69400001</v>
      </c>
      <c r="M35" s="99">
        <v>-1.6379999999999999</v>
      </c>
      <c r="N35" s="99">
        <v>-3.6999999999999998E-2</v>
      </c>
      <c r="O35" s="99">
        <v>-0.84399999999999997</v>
      </c>
      <c r="P35" s="100">
        <v>100</v>
      </c>
      <c r="Q35" s="100">
        <v>100</v>
      </c>
      <c r="R35" s="100">
        <v>100</v>
      </c>
      <c r="S35" s="100">
        <v>0</v>
      </c>
      <c r="T35" s="100">
        <v>0</v>
      </c>
      <c r="U35" s="100">
        <v>0</v>
      </c>
      <c r="V35" s="101">
        <v>182689590.06299999</v>
      </c>
      <c r="W35" s="101">
        <v>13584408.484999999</v>
      </c>
      <c r="X35" s="101">
        <v>146510551.715</v>
      </c>
      <c r="Y35" s="99">
        <v>3.8290000000000002</v>
      </c>
      <c r="Z35" s="99">
        <v>3.97</v>
      </c>
      <c r="AA35" s="99">
        <v>4.4180000000000001</v>
      </c>
      <c r="AB35" s="100">
        <v>100</v>
      </c>
      <c r="AC35" s="100">
        <v>100</v>
      </c>
      <c r="AD35" s="100">
        <v>100</v>
      </c>
      <c r="AE35" s="100">
        <v>0</v>
      </c>
      <c r="AF35" s="100">
        <v>0</v>
      </c>
      <c r="AG35" s="102">
        <v>0</v>
      </c>
    </row>
    <row r="36" spans="1:33" ht="14.5" thickBot="1" x14ac:dyDescent="0.35">
      <c r="A36" s="112" t="s">
        <v>99</v>
      </c>
      <c r="B36" s="113"/>
      <c r="C36" s="104" t="s">
        <v>100</v>
      </c>
      <c r="D36" s="105">
        <v>28347219689.898998</v>
      </c>
      <c r="E36" s="106">
        <v>2029505299.141</v>
      </c>
      <c r="F36" s="106">
        <v>21968886921.953999</v>
      </c>
      <c r="G36" s="107">
        <v>29756076867.722</v>
      </c>
      <c r="H36" s="107">
        <v>2079009142.2739999</v>
      </c>
      <c r="I36" s="107">
        <v>22881434508.626999</v>
      </c>
      <c r="J36" s="107">
        <v>-1408857177.822</v>
      </c>
      <c r="K36" s="107">
        <v>-49503843.134000003</v>
      </c>
      <c r="L36" s="107">
        <v>-912547586.67299998</v>
      </c>
      <c r="M36" s="108">
        <v>-4.7350000000000003</v>
      </c>
      <c r="N36" s="108">
        <v>-2.3809999999999998</v>
      </c>
      <c r="O36" s="108">
        <v>-3.988</v>
      </c>
      <c r="P36" s="109">
        <v>85.96</v>
      </c>
      <c r="Q36" s="109">
        <v>85.090999999999994</v>
      </c>
      <c r="R36" s="109">
        <v>85.106999999999999</v>
      </c>
      <c r="S36" s="109">
        <v>-2.794</v>
      </c>
      <c r="T36" s="109">
        <v>-2.0430000000000001</v>
      </c>
      <c r="U36" s="109">
        <v>-2.7869999999999999</v>
      </c>
      <c r="V36" s="110">
        <v>121610668.845</v>
      </c>
      <c r="W36" s="110">
        <v>8864407.6219999995</v>
      </c>
      <c r="X36" s="110">
        <v>95287405.013999999</v>
      </c>
      <c r="Y36" s="108">
        <v>-4.1950000000000003</v>
      </c>
      <c r="Z36" s="108">
        <v>-2.331</v>
      </c>
      <c r="AA36" s="108">
        <v>-3.7080000000000002</v>
      </c>
      <c r="AB36" s="109">
        <v>66.566999999999993</v>
      </c>
      <c r="AC36" s="109">
        <v>65.254000000000005</v>
      </c>
      <c r="AD36" s="109">
        <v>65.037999999999997</v>
      </c>
      <c r="AE36" s="109">
        <v>-5.5759999999999996</v>
      </c>
      <c r="AF36" s="109">
        <v>-4.21</v>
      </c>
      <c r="AG36" s="111">
        <v>-5.4880000000000004</v>
      </c>
    </row>
    <row r="37" spans="1:33" ht="14.15" customHeight="1" x14ac:dyDescent="0.3">
      <c r="A37" s="1" t="s">
        <v>101</v>
      </c>
      <c r="B37" s="51" t="s">
        <v>75</v>
      </c>
      <c r="C37" s="89" t="s">
        <v>102</v>
      </c>
      <c r="D37" s="53">
        <v>517412621.68800002</v>
      </c>
      <c r="E37" s="54">
        <v>37070418.689999998</v>
      </c>
      <c r="F37" s="54">
        <v>399796828.55199999</v>
      </c>
      <c r="G37" s="55">
        <v>573690136.50800002</v>
      </c>
      <c r="H37" s="55">
        <v>40237321.473999999</v>
      </c>
      <c r="I37" s="55">
        <v>443586811.01200002</v>
      </c>
      <c r="J37" s="55">
        <v>-56277514.82</v>
      </c>
      <c r="K37" s="55">
        <v>-3166902.7850000001</v>
      </c>
      <c r="L37" s="55">
        <v>-43789982.458999999</v>
      </c>
      <c r="M37" s="57">
        <v>-9.81</v>
      </c>
      <c r="N37" s="57">
        <v>-7.8710000000000004</v>
      </c>
      <c r="O37" s="57">
        <v>-9.8719999999999999</v>
      </c>
      <c r="P37" s="58">
        <v>1.569</v>
      </c>
      <c r="Q37" s="58">
        <v>1.554</v>
      </c>
      <c r="R37" s="58">
        <v>1.5489999999999999</v>
      </c>
      <c r="S37" s="58">
        <v>-0.14199999999999999</v>
      </c>
      <c r="T37" s="58">
        <v>-0.13200000000000001</v>
      </c>
      <c r="U37" s="58">
        <v>-0.155</v>
      </c>
      <c r="V37" s="59">
        <v>3391615.2220000001</v>
      </c>
      <c r="W37" s="59">
        <v>243281.56400000001</v>
      </c>
      <c r="X37" s="59">
        <v>2628857.344</v>
      </c>
      <c r="Y37" s="57">
        <v>-9.2739999999999991</v>
      </c>
      <c r="Z37" s="57">
        <v>-7.2720000000000002</v>
      </c>
      <c r="AA37" s="57">
        <v>-9.1489999999999991</v>
      </c>
      <c r="AB37" s="58">
        <v>1.857</v>
      </c>
      <c r="AC37" s="58">
        <v>1.7909999999999999</v>
      </c>
      <c r="AD37" s="58">
        <v>1.794</v>
      </c>
      <c r="AE37" s="58">
        <v>-0.26800000000000002</v>
      </c>
      <c r="AF37" s="58">
        <v>-0.217</v>
      </c>
      <c r="AG37" s="60">
        <v>-0.26800000000000002</v>
      </c>
    </row>
    <row r="38" spans="1:33" x14ac:dyDescent="0.3">
      <c r="A38" s="1" t="s">
        <v>103</v>
      </c>
      <c r="B38" s="61"/>
      <c r="C38" s="90" t="s">
        <v>104</v>
      </c>
      <c r="D38" s="63">
        <v>1360984028.1789999</v>
      </c>
      <c r="E38" s="64">
        <v>96776968.289000005</v>
      </c>
      <c r="F38" s="64">
        <v>1065683385.529</v>
      </c>
      <c r="G38" s="65">
        <v>1466281529.7219999</v>
      </c>
      <c r="H38" s="65">
        <v>99910035.893999994</v>
      </c>
      <c r="I38" s="65">
        <v>1136377354.529</v>
      </c>
      <c r="J38" s="65">
        <v>-105297501.543</v>
      </c>
      <c r="K38" s="65">
        <v>-3133067.6039999998</v>
      </c>
      <c r="L38" s="65">
        <v>-70693969</v>
      </c>
      <c r="M38" s="67">
        <v>-7.181</v>
      </c>
      <c r="N38" s="67">
        <v>-3.1360000000000001</v>
      </c>
      <c r="O38" s="67">
        <v>-6.2210000000000001</v>
      </c>
      <c r="P38" s="68">
        <v>4.1269999999999998</v>
      </c>
      <c r="Q38" s="68">
        <v>4.0579999999999998</v>
      </c>
      <c r="R38" s="68">
        <v>4.1280000000000001</v>
      </c>
      <c r="S38" s="68">
        <v>-0.246</v>
      </c>
      <c r="T38" s="68">
        <v>-0.13</v>
      </c>
      <c r="U38" s="68">
        <v>-0.23699999999999999</v>
      </c>
      <c r="V38" s="69">
        <v>2504926.4440000001</v>
      </c>
      <c r="W38" s="69">
        <v>180252.90400000001</v>
      </c>
      <c r="X38" s="69">
        <v>1966664.2409999999</v>
      </c>
      <c r="Y38" s="67">
        <v>-5.1859999999999999</v>
      </c>
      <c r="Z38" s="67">
        <v>-0.5</v>
      </c>
      <c r="AA38" s="67">
        <v>-4.2560000000000002</v>
      </c>
      <c r="AB38" s="68">
        <v>1.371</v>
      </c>
      <c r="AC38" s="68">
        <v>1.327</v>
      </c>
      <c r="AD38" s="68">
        <v>1.3420000000000001</v>
      </c>
      <c r="AE38" s="68">
        <v>-0.13</v>
      </c>
      <c r="AF38" s="68">
        <v>-0.06</v>
      </c>
      <c r="AG38" s="70">
        <v>-0.122</v>
      </c>
    </row>
    <row r="39" spans="1:33" x14ac:dyDescent="0.3">
      <c r="A39" s="1" t="s">
        <v>105</v>
      </c>
      <c r="B39" s="61"/>
      <c r="C39" s="90" t="s">
        <v>106</v>
      </c>
      <c r="D39" s="63">
        <v>2235128511.8920002</v>
      </c>
      <c r="E39" s="64">
        <v>151814612.13699999</v>
      </c>
      <c r="F39" s="64">
        <v>1655551098.244</v>
      </c>
      <c r="G39" s="65">
        <v>2288834135.2919998</v>
      </c>
      <c r="H39" s="65">
        <v>149773867.164</v>
      </c>
      <c r="I39" s="65">
        <v>1669574191.7869999</v>
      </c>
      <c r="J39" s="65">
        <v>-53705623.399999999</v>
      </c>
      <c r="K39" s="65">
        <v>2040744.973</v>
      </c>
      <c r="L39" s="65">
        <v>-14023093.543</v>
      </c>
      <c r="M39" s="67">
        <v>-2.3460000000000001</v>
      </c>
      <c r="N39" s="67">
        <v>1.363</v>
      </c>
      <c r="O39" s="67">
        <v>-0.84</v>
      </c>
      <c r="P39" s="68">
        <v>6.7779999999999996</v>
      </c>
      <c r="Q39" s="68">
        <v>6.3650000000000002</v>
      </c>
      <c r="R39" s="68">
        <v>6.4139999999999997</v>
      </c>
      <c r="S39" s="68">
        <v>-4.9000000000000002E-2</v>
      </c>
      <c r="T39" s="68">
        <v>8.7999999999999995E-2</v>
      </c>
      <c r="U39" s="68">
        <v>0</v>
      </c>
      <c r="V39" s="69">
        <v>9319469.3690000009</v>
      </c>
      <c r="W39" s="69">
        <v>641294.76399999997</v>
      </c>
      <c r="X39" s="69">
        <v>6961834.5559999999</v>
      </c>
      <c r="Y39" s="67">
        <v>-1.5609999999999999</v>
      </c>
      <c r="Z39" s="67">
        <v>1.254</v>
      </c>
      <c r="AA39" s="67">
        <v>-0.28599999999999998</v>
      </c>
      <c r="AB39" s="68">
        <v>5.101</v>
      </c>
      <c r="AC39" s="68">
        <v>4.7210000000000001</v>
      </c>
      <c r="AD39" s="68">
        <v>4.7519999999999998</v>
      </c>
      <c r="AE39" s="68">
        <v>-0.27900000000000003</v>
      </c>
      <c r="AF39" s="68">
        <v>-0.127</v>
      </c>
      <c r="AG39" s="70">
        <v>-0.224</v>
      </c>
    </row>
    <row r="40" spans="1:33" x14ac:dyDescent="0.3">
      <c r="A40" s="1" t="s">
        <v>107</v>
      </c>
      <c r="B40" s="61"/>
      <c r="C40" s="90" t="s">
        <v>108</v>
      </c>
      <c r="D40" s="63">
        <v>726158018.727</v>
      </c>
      <c r="E40" s="64">
        <v>50623657.314999998</v>
      </c>
      <c r="F40" s="64">
        <v>575867929.63199997</v>
      </c>
      <c r="G40" s="65">
        <v>773705521.079</v>
      </c>
      <c r="H40" s="65">
        <v>53652153.713</v>
      </c>
      <c r="I40" s="65">
        <v>609876564.87399995</v>
      </c>
      <c r="J40" s="65">
        <v>-47547502.351999998</v>
      </c>
      <c r="K40" s="65">
        <v>-3028496.398</v>
      </c>
      <c r="L40" s="65">
        <v>-34008635.240999997</v>
      </c>
      <c r="M40" s="67">
        <v>-6.1449999999999996</v>
      </c>
      <c r="N40" s="67">
        <v>-5.6449999999999996</v>
      </c>
      <c r="O40" s="67">
        <v>-5.5759999999999996</v>
      </c>
      <c r="P40" s="68">
        <v>2.202</v>
      </c>
      <c r="Q40" s="68">
        <v>2.1230000000000002</v>
      </c>
      <c r="R40" s="68">
        <v>2.2309999999999999</v>
      </c>
      <c r="S40" s="68">
        <v>-0.106</v>
      </c>
      <c r="T40" s="68">
        <v>-0.126</v>
      </c>
      <c r="U40" s="68">
        <v>-0.112</v>
      </c>
      <c r="V40" s="69">
        <v>3439624.4780000001</v>
      </c>
      <c r="W40" s="69">
        <v>242099.03200000001</v>
      </c>
      <c r="X40" s="69">
        <v>2737886.3679999998</v>
      </c>
      <c r="Y40" s="67">
        <v>-7.4690000000000003</v>
      </c>
      <c r="Z40" s="67">
        <v>-6.8639999999999999</v>
      </c>
      <c r="AA40" s="67">
        <v>-7.0709999999999997</v>
      </c>
      <c r="AB40" s="68">
        <v>1.883</v>
      </c>
      <c r="AC40" s="68">
        <v>1.782</v>
      </c>
      <c r="AD40" s="68">
        <v>1.869</v>
      </c>
      <c r="AE40" s="68">
        <v>-0.23</v>
      </c>
      <c r="AF40" s="68">
        <v>-0.20699999999999999</v>
      </c>
      <c r="AG40" s="70">
        <v>-0.23100000000000001</v>
      </c>
    </row>
    <row r="41" spans="1:33" x14ac:dyDescent="0.3">
      <c r="A41" s="1" t="s">
        <v>109</v>
      </c>
      <c r="B41" s="61"/>
      <c r="C41" s="90" t="s">
        <v>110</v>
      </c>
      <c r="D41" s="63">
        <v>27595462.530999999</v>
      </c>
      <c r="E41" s="64">
        <v>2293437.52</v>
      </c>
      <c r="F41" s="64">
        <v>20605535.594000001</v>
      </c>
      <c r="G41" s="65">
        <v>28703751.416000001</v>
      </c>
      <c r="H41" s="65">
        <v>2242533.8309999998</v>
      </c>
      <c r="I41" s="65">
        <v>21351595.23</v>
      </c>
      <c r="J41" s="65">
        <v>-1108288.885</v>
      </c>
      <c r="K41" s="65">
        <v>50903.688999999998</v>
      </c>
      <c r="L41" s="65">
        <v>-746059.63600000006</v>
      </c>
      <c r="M41" s="67">
        <v>-3.8610000000000002</v>
      </c>
      <c r="N41" s="67">
        <v>2.27</v>
      </c>
      <c r="O41" s="67">
        <v>-3.4940000000000002</v>
      </c>
      <c r="P41" s="68">
        <v>8.4000000000000005E-2</v>
      </c>
      <c r="Q41" s="68">
        <v>9.6000000000000002E-2</v>
      </c>
      <c r="R41" s="68">
        <v>0.08</v>
      </c>
      <c r="S41" s="68">
        <v>-2E-3</v>
      </c>
      <c r="T41" s="68">
        <v>2E-3</v>
      </c>
      <c r="U41" s="68">
        <v>-2E-3</v>
      </c>
      <c r="V41" s="69">
        <v>139402.23300000001</v>
      </c>
      <c r="W41" s="69">
        <v>11739.414000000001</v>
      </c>
      <c r="X41" s="69">
        <v>104253.599</v>
      </c>
      <c r="Y41" s="67">
        <v>-3.18</v>
      </c>
      <c r="Z41" s="67">
        <v>3.335</v>
      </c>
      <c r="AA41" s="67">
        <v>-2.621</v>
      </c>
      <c r="AB41" s="68">
        <v>7.5999999999999998E-2</v>
      </c>
      <c r="AC41" s="68">
        <v>8.5999999999999993E-2</v>
      </c>
      <c r="AD41" s="68">
        <v>7.0999999999999994E-2</v>
      </c>
      <c r="AE41" s="68">
        <v>-5.0000000000000001E-3</v>
      </c>
      <c r="AF41" s="68">
        <v>-1E-3</v>
      </c>
      <c r="AG41" s="70">
        <v>-5.0000000000000001E-3</v>
      </c>
    </row>
    <row r="42" spans="1:33" x14ac:dyDescent="0.3">
      <c r="A42" s="1" t="s">
        <v>111</v>
      </c>
      <c r="B42" s="61"/>
      <c r="C42" s="90" t="s">
        <v>112</v>
      </c>
      <c r="D42" s="63">
        <v>86921889.770999998</v>
      </c>
      <c r="E42" s="64">
        <v>6041151.96</v>
      </c>
      <c r="F42" s="64">
        <v>72870586.442000002</v>
      </c>
      <c r="G42" s="65">
        <v>66787368.965999998</v>
      </c>
      <c r="H42" s="65">
        <v>5012957.7529999996</v>
      </c>
      <c r="I42" s="65">
        <v>57528600.854999997</v>
      </c>
      <c r="J42" s="65">
        <v>20134520.805</v>
      </c>
      <c r="K42" s="65">
        <v>1028194.206</v>
      </c>
      <c r="L42" s="65">
        <v>15341985.586999999</v>
      </c>
      <c r="M42" s="67">
        <v>30.146999999999998</v>
      </c>
      <c r="N42" s="67">
        <v>20.510999999999999</v>
      </c>
      <c r="O42" s="67">
        <v>26.667999999999999</v>
      </c>
      <c r="P42" s="68">
        <v>0.26400000000000001</v>
      </c>
      <c r="Q42" s="68">
        <v>0.253</v>
      </c>
      <c r="R42" s="68">
        <v>0.28199999999999997</v>
      </c>
      <c r="S42" s="68">
        <v>6.4000000000000001E-2</v>
      </c>
      <c r="T42" s="68">
        <v>4.2999999999999997E-2</v>
      </c>
      <c r="U42" s="68">
        <v>6.0999999999999999E-2</v>
      </c>
      <c r="V42" s="69">
        <v>784477.27099999995</v>
      </c>
      <c r="W42" s="69">
        <v>55563.292999999998</v>
      </c>
      <c r="X42" s="69">
        <v>665423.71</v>
      </c>
      <c r="Y42" s="67">
        <v>40.576999999999998</v>
      </c>
      <c r="Z42" s="67">
        <v>20.885999999999999</v>
      </c>
      <c r="AA42" s="67">
        <v>34.848999999999997</v>
      </c>
      <c r="AB42" s="68">
        <v>0.42899999999999999</v>
      </c>
      <c r="AC42" s="68">
        <v>0.40899999999999997</v>
      </c>
      <c r="AD42" s="68">
        <v>0.45400000000000001</v>
      </c>
      <c r="AE42" s="68">
        <v>0.112</v>
      </c>
      <c r="AF42" s="68">
        <v>5.7000000000000002E-2</v>
      </c>
      <c r="AG42" s="70">
        <v>0.10199999999999999</v>
      </c>
    </row>
    <row r="43" spans="1:33" ht="13.75" hidden="1" customHeight="1" x14ac:dyDescent="0.3">
      <c r="A43" s="1" t="s">
        <v>113</v>
      </c>
      <c r="B43" s="61"/>
      <c r="C43" s="90" t="s">
        <v>114</v>
      </c>
      <c r="D43" s="63" t="e">
        <v>#N/A</v>
      </c>
      <c r="E43" s="64" t="e">
        <v>#N/A</v>
      </c>
      <c r="F43" s="64" t="e">
        <v>#N/A</v>
      </c>
      <c r="G43" s="65" t="e">
        <v>#N/A</v>
      </c>
      <c r="H43" s="65" t="e">
        <v>#N/A</v>
      </c>
      <c r="I43" s="65" t="e">
        <v>#N/A</v>
      </c>
      <c r="J43" s="65" t="e">
        <v>#N/A</v>
      </c>
      <c r="K43" s="65" t="e">
        <v>#N/A</v>
      </c>
      <c r="L43" s="65" t="e">
        <v>#N/A</v>
      </c>
      <c r="M43" s="67" t="e">
        <v>#N/A</v>
      </c>
      <c r="N43" s="67" t="e">
        <v>#N/A</v>
      </c>
      <c r="O43" s="67" t="e">
        <v>#N/A</v>
      </c>
      <c r="P43" s="68" t="e">
        <v>#N/A</v>
      </c>
      <c r="Q43" s="68" t="e">
        <v>#N/A</v>
      </c>
      <c r="R43" s="68" t="e">
        <v>#N/A</v>
      </c>
      <c r="S43" s="68" t="e">
        <v>#N/A</v>
      </c>
      <c r="T43" s="68" t="e">
        <v>#N/A</v>
      </c>
      <c r="U43" s="68" t="e">
        <v>#N/A</v>
      </c>
      <c r="V43" s="69" t="e">
        <v>#N/A</v>
      </c>
      <c r="W43" s="69" t="e">
        <v>#N/A</v>
      </c>
      <c r="X43" s="69" t="e">
        <v>#N/A</v>
      </c>
      <c r="Y43" s="67" t="e">
        <v>#N/A</v>
      </c>
      <c r="Z43" s="67" t="e">
        <v>#N/A</v>
      </c>
      <c r="AA43" s="67" t="e">
        <v>#N/A</v>
      </c>
      <c r="AB43" s="68" t="e">
        <v>#N/A</v>
      </c>
      <c r="AC43" s="68" t="e">
        <v>#N/A</v>
      </c>
      <c r="AD43" s="68" t="e">
        <v>#N/A</v>
      </c>
      <c r="AE43" s="68" t="e">
        <v>#N/A</v>
      </c>
      <c r="AF43" s="68" t="e">
        <v>#N/A</v>
      </c>
      <c r="AG43" s="70" t="e">
        <v>#N/A</v>
      </c>
    </row>
    <row r="44" spans="1:33" x14ac:dyDescent="0.3">
      <c r="A44" s="1" t="s">
        <v>115</v>
      </c>
      <c r="B44" s="61"/>
      <c r="C44" s="90" t="s">
        <v>116</v>
      </c>
      <c r="D44" s="63">
        <v>1491356947.9219999</v>
      </c>
      <c r="E44" s="64">
        <v>104044063.914</v>
      </c>
      <c r="F44" s="64">
        <v>1162791006.8</v>
      </c>
      <c r="G44" s="65">
        <v>1581788522.8199999</v>
      </c>
      <c r="H44" s="65">
        <v>107339506.744</v>
      </c>
      <c r="I44" s="65">
        <v>1223416527.1240001</v>
      </c>
      <c r="J44" s="65">
        <v>-90431574.898000002</v>
      </c>
      <c r="K44" s="65">
        <v>-3295442.83</v>
      </c>
      <c r="L44" s="65">
        <v>-60625520.324000001</v>
      </c>
      <c r="M44" s="67">
        <v>-5.7169999999999996</v>
      </c>
      <c r="N44" s="67">
        <v>-3.07</v>
      </c>
      <c r="O44" s="67">
        <v>-4.9550000000000001</v>
      </c>
      <c r="P44" s="68">
        <v>4.5220000000000002</v>
      </c>
      <c r="Q44" s="68">
        <v>4.3620000000000001</v>
      </c>
      <c r="R44" s="68">
        <v>4.5049999999999999</v>
      </c>
      <c r="S44" s="68">
        <v>-0.19600000000000001</v>
      </c>
      <c r="T44" s="68">
        <v>-0.13700000000000001</v>
      </c>
      <c r="U44" s="68">
        <v>-0.19500000000000001</v>
      </c>
      <c r="V44" s="69">
        <v>9521015.8379999995</v>
      </c>
      <c r="W44" s="69">
        <v>664019.18599999999</v>
      </c>
      <c r="X44" s="69">
        <v>7448714.6739999996</v>
      </c>
      <c r="Y44" s="67">
        <v>-6.3330000000000002</v>
      </c>
      <c r="Z44" s="67">
        <v>-4.4669999999999996</v>
      </c>
      <c r="AA44" s="67">
        <v>-5.7140000000000004</v>
      </c>
      <c r="AB44" s="68">
        <v>5.2119999999999997</v>
      </c>
      <c r="AC44" s="68">
        <v>4.8879999999999999</v>
      </c>
      <c r="AD44" s="68">
        <v>5.0839999999999996</v>
      </c>
      <c r="AE44" s="68">
        <v>-0.56499999999999995</v>
      </c>
      <c r="AF44" s="68">
        <v>-0.432</v>
      </c>
      <c r="AG44" s="70">
        <v>-0.54600000000000004</v>
      </c>
    </row>
    <row r="45" spans="1:33" x14ac:dyDescent="0.3">
      <c r="A45" s="1" t="s">
        <v>117</v>
      </c>
      <c r="B45" s="61"/>
      <c r="C45" s="90" t="s">
        <v>118</v>
      </c>
      <c r="D45" s="63">
        <v>5432259043.6090002</v>
      </c>
      <c r="E45" s="64">
        <v>388246646.676</v>
      </c>
      <c r="F45" s="64">
        <v>4304163571.2620001</v>
      </c>
      <c r="G45" s="65">
        <v>5615129630.8219995</v>
      </c>
      <c r="H45" s="65">
        <v>385565024.51599997</v>
      </c>
      <c r="I45" s="65">
        <v>4408758340.6999998</v>
      </c>
      <c r="J45" s="65">
        <v>-182870587.213</v>
      </c>
      <c r="K45" s="65">
        <v>2681622.16</v>
      </c>
      <c r="L45" s="65">
        <v>-104594769.43799999</v>
      </c>
      <c r="M45" s="67">
        <v>-3.2570000000000001</v>
      </c>
      <c r="N45" s="67">
        <v>0.69599999999999995</v>
      </c>
      <c r="O45" s="67">
        <v>-2.3719999999999999</v>
      </c>
      <c r="P45" s="68">
        <v>16.472999999999999</v>
      </c>
      <c r="Q45" s="68">
        <v>16.277999999999999</v>
      </c>
      <c r="R45" s="68">
        <v>16.673999999999999</v>
      </c>
      <c r="S45" s="68">
        <v>-0.27600000000000002</v>
      </c>
      <c r="T45" s="68">
        <v>0.11799999999999999</v>
      </c>
      <c r="U45" s="68">
        <v>-0.26100000000000001</v>
      </c>
      <c r="V45" s="69">
        <v>14423511.748</v>
      </c>
      <c r="W45" s="69">
        <v>1072382.5149999999</v>
      </c>
      <c r="X45" s="69">
        <v>11529323.533</v>
      </c>
      <c r="Y45" s="67">
        <v>0.22800000000000001</v>
      </c>
      <c r="Z45" s="67">
        <v>5.01</v>
      </c>
      <c r="AA45" s="67">
        <v>0.91200000000000003</v>
      </c>
      <c r="AB45" s="68">
        <v>7.8949999999999996</v>
      </c>
      <c r="AC45" s="68">
        <v>7.8940000000000001</v>
      </c>
      <c r="AD45" s="68">
        <v>7.8689999999999998</v>
      </c>
      <c r="AE45" s="68">
        <v>-0.28399999999999997</v>
      </c>
      <c r="AF45" s="68">
        <v>7.8E-2</v>
      </c>
      <c r="AG45" s="70">
        <v>-0.27300000000000002</v>
      </c>
    </row>
    <row r="46" spans="1:33" x14ac:dyDescent="0.3">
      <c r="A46" s="1" t="s">
        <v>119</v>
      </c>
      <c r="B46" s="61"/>
      <c r="C46" s="90" t="s">
        <v>120</v>
      </c>
      <c r="D46" s="63">
        <v>5985214495.7749996</v>
      </c>
      <c r="E46" s="64">
        <v>448224031.99699998</v>
      </c>
      <c r="F46" s="64">
        <v>4758184745.9519997</v>
      </c>
      <c r="G46" s="65">
        <v>6233808168.375</v>
      </c>
      <c r="H46" s="65">
        <v>454209140.24299997</v>
      </c>
      <c r="I46" s="65">
        <v>4934093690.5600004</v>
      </c>
      <c r="J46" s="65">
        <v>-248593672.60100001</v>
      </c>
      <c r="K46" s="65">
        <v>-5985108.2460000003</v>
      </c>
      <c r="L46" s="65">
        <v>-175908944.60800001</v>
      </c>
      <c r="M46" s="67">
        <v>-3.988</v>
      </c>
      <c r="N46" s="67">
        <v>-1.3180000000000001</v>
      </c>
      <c r="O46" s="67">
        <v>-3.5649999999999999</v>
      </c>
      <c r="P46" s="68">
        <v>18.149999999999999</v>
      </c>
      <c r="Q46" s="68">
        <v>18.792999999999999</v>
      </c>
      <c r="R46" s="68">
        <v>18.433</v>
      </c>
      <c r="S46" s="68">
        <v>-0.44400000000000001</v>
      </c>
      <c r="T46" s="68">
        <v>-0.24399999999999999</v>
      </c>
      <c r="U46" s="68">
        <v>-0.52</v>
      </c>
      <c r="V46" s="69">
        <v>40666303.505999997</v>
      </c>
      <c r="W46" s="69">
        <v>3044357.8369999998</v>
      </c>
      <c r="X46" s="69">
        <v>32397163.572999999</v>
      </c>
      <c r="Y46" s="67">
        <v>-3.97</v>
      </c>
      <c r="Z46" s="67">
        <v>-2.0510000000000002</v>
      </c>
      <c r="AA46" s="67">
        <v>-3.605</v>
      </c>
      <c r="AB46" s="68">
        <v>22.26</v>
      </c>
      <c r="AC46" s="68">
        <v>22.411000000000001</v>
      </c>
      <c r="AD46" s="68">
        <v>22.113</v>
      </c>
      <c r="AE46" s="68">
        <v>-1.8080000000000001</v>
      </c>
      <c r="AF46" s="68">
        <v>-1.3779999999999999</v>
      </c>
      <c r="AG46" s="70">
        <v>-1.841</v>
      </c>
    </row>
    <row r="47" spans="1:33" ht="14.15" customHeight="1" x14ac:dyDescent="0.3">
      <c r="A47" s="1" t="s">
        <v>121</v>
      </c>
      <c r="B47" s="61"/>
      <c r="C47" s="90" t="s">
        <v>122</v>
      </c>
      <c r="D47" s="63">
        <v>10484188669.805</v>
      </c>
      <c r="E47" s="64">
        <v>744370310.64300001</v>
      </c>
      <c r="F47" s="64">
        <v>7953372233.9460001</v>
      </c>
      <c r="G47" s="65">
        <v>11127348102.721001</v>
      </c>
      <c r="H47" s="65">
        <v>781066600.94200003</v>
      </c>
      <c r="I47" s="65">
        <v>8376870831.9569998</v>
      </c>
      <c r="J47" s="65">
        <v>-643159432.91600001</v>
      </c>
      <c r="K47" s="65">
        <v>-36696290.299000002</v>
      </c>
      <c r="L47" s="65">
        <v>-423498598.01099998</v>
      </c>
      <c r="M47" s="67">
        <v>-5.78</v>
      </c>
      <c r="N47" s="67">
        <v>-4.6980000000000004</v>
      </c>
      <c r="O47" s="67">
        <v>-5.056</v>
      </c>
      <c r="P47" s="68">
        <v>31.792000000000002</v>
      </c>
      <c r="Q47" s="68">
        <v>31.209</v>
      </c>
      <c r="R47" s="68">
        <v>30.811</v>
      </c>
      <c r="S47" s="68">
        <v>-1.397</v>
      </c>
      <c r="T47" s="68">
        <v>-1.526</v>
      </c>
      <c r="U47" s="68">
        <v>-1.367</v>
      </c>
      <c r="V47" s="69">
        <v>37420322.734999999</v>
      </c>
      <c r="W47" s="69">
        <v>2709417.1140000001</v>
      </c>
      <c r="X47" s="69">
        <v>28847283.414999999</v>
      </c>
      <c r="Y47" s="67">
        <v>-5.899</v>
      </c>
      <c r="Z47" s="67">
        <v>-5.181</v>
      </c>
      <c r="AA47" s="67">
        <v>-5.5609999999999999</v>
      </c>
      <c r="AB47" s="68">
        <v>20.483000000000001</v>
      </c>
      <c r="AC47" s="68">
        <v>19.945</v>
      </c>
      <c r="AD47" s="68">
        <v>19.690000000000001</v>
      </c>
      <c r="AE47" s="68">
        <v>-2.1179999999999999</v>
      </c>
      <c r="AF47" s="68">
        <v>-1.925</v>
      </c>
      <c r="AG47" s="70">
        <v>-2.081</v>
      </c>
    </row>
    <row r="48" spans="1:33" x14ac:dyDescent="0.3">
      <c r="A48" s="1" t="s">
        <v>123</v>
      </c>
      <c r="B48" s="61"/>
      <c r="C48" s="90" t="s">
        <v>124</v>
      </c>
      <c r="D48" s="63">
        <v>5879061947.8129997</v>
      </c>
      <c r="E48" s="64">
        <v>417614462.19400001</v>
      </c>
      <c r="F48" s="64">
        <v>4458659735.198</v>
      </c>
      <c r="G48" s="65">
        <v>6094640216.6719999</v>
      </c>
      <c r="H48" s="65">
        <v>427243891.04900002</v>
      </c>
      <c r="I48" s="65">
        <v>4580062374.6680002</v>
      </c>
      <c r="J48" s="65">
        <v>-215578268.859</v>
      </c>
      <c r="K48" s="65">
        <v>-9629428.8550000004</v>
      </c>
      <c r="L48" s="65">
        <v>-121402639.471</v>
      </c>
      <c r="M48" s="67">
        <v>-3.5369999999999999</v>
      </c>
      <c r="N48" s="67">
        <v>-2.254</v>
      </c>
      <c r="O48" s="67">
        <v>-2.6509999999999998</v>
      </c>
      <c r="P48" s="68">
        <v>17.827999999999999</v>
      </c>
      <c r="Q48" s="68">
        <v>17.509</v>
      </c>
      <c r="R48" s="68">
        <v>17.273</v>
      </c>
      <c r="S48" s="68">
        <v>-0.35099999999999998</v>
      </c>
      <c r="T48" s="68">
        <v>-0.39700000000000002</v>
      </c>
      <c r="U48" s="68">
        <v>-0.32100000000000001</v>
      </c>
      <c r="V48" s="69">
        <v>20113554.170000002</v>
      </c>
      <c r="W48" s="69">
        <v>1459357.5870000001</v>
      </c>
      <c r="X48" s="69">
        <v>15505735.210000001</v>
      </c>
      <c r="Y48" s="67">
        <v>-4.33</v>
      </c>
      <c r="Z48" s="67">
        <v>-3.2989999999999999</v>
      </c>
      <c r="AA48" s="67">
        <v>-3.855</v>
      </c>
      <c r="AB48" s="68">
        <v>11.01</v>
      </c>
      <c r="AC48" s="68">
        <v>10.743</v>
      </c>
      <c r="AD48" s="68">
        <v>10.583</v>
      </c>
      <c r="AE48" s="68">
        <v>-0.93899999999999995</v>
      </c>
      <c r="AF48" s="68">
        <v>-0.80800000000000005</v>
      </c>
      <c r="AG48" s="70">
        <v>-0.91100000000000003</v>
      </c>
    </row>
    <row r="49" spans="1:33" x14ac:dyDescent="0.3">
      <c r="A49" s="1" t="s">
        <v>125</v>
      </c>
      <c r="B49" s="61"/>
      <c r="C49" s="90" t="s">
        <v>126</v>
      </c>
      <c r="D49" s="63">
        <v>2429320543.211</v>
      </c>
      <c r="E49" s="64">
        <v>176194026.708</v>
      </c>
      <c r="F49" s="64">
        <v>1873911430.7550001</v>
      </c>
      <c r="G49" s="65">
        <v>2667065731.8940001</v>
      </c>
      <c r="H49" s="65">
        <v>192213641.991</v>
      </c>
      <c r="I49" s="65">
        <v>2049794235.069</v>
      </c>
      <c r="J49" s="65">
        <v>-237745188.68399999</v>
      </c>
      <c r="K49" s="65">
        <v>-16019615.283</v>
      </c>
      <c r="L49" s="65">
        <v>-175882804.31299999</v>
      </c>
      <c r="M49" s="67">
        <v>-8.9139999999999997</v>
      </c>
      <c r="N49" s="67">
        <v>-8.3339999999999996</v>
      </c>
      <c r="O49" s="67">
        <v>-8.5809999999999995</v>
      </c>
      <c r="P49" s="68">
        <v>7.367</v>
      </c>
      <c r="Q49" s="68">
        <v>7.3869999999999996</v>
      </c>
      <c r="R49" s="68">
        <v>7.26</v>
      </c>
      <c r="S49" s="68">
        <v>-0.58799999999999997</v>
      </c>
      <c r="T49" s="68">
        <v>-0.66900000000000004</v>
      </c>
      <c r="U49" s="68">
        <v>-0.61399999999999999</v>
      </c>
      <c r="V49" s="69">
        <v>11923706.9</v>
      </c>
      <c r="W49" s="69">
        <v>875148.37800000003</v>
      </c>
      <c r="X49" s="69">
        <v>9253896.5250000004</v>
      </c>
      <c r="Y49" s="67">
        <v>-7.4630000000000001</v>
      </c>
      <c r="Z49" s="67">
        <v>-7.032</v>
      </c>
      <c r="AA49" s="67">
        <v>-7.3550000000000004</v>
      </c>
      <c r="AB49" s="68">
        <v>6.5270000000000001</v>
      </c>
      <c r="AC49" s="68">
        <v>6.4420000000000002</v>
      </c>
      <c r="AD49" s="68">
        <v>6.3159999999999998</v>
      </c>
      <c r="AE49" s="68">
        <v>-0.79600000000000004</v>
      </c>
      <c r="AF49" s="68">
        <v>-0.76200000000000001</v>
      </c>
      <c r="AG49" s="70">
        <v>-0.80300000000000005</v>
      </c>
    </row>
    <row r="50" spans="1:33" x14ac:dyDescent="0.3">
      <c r="A50" s="1" t="s">
        <v>127</v>
      </c>
      <c r="B50" s="61"/>
      <c r="C50" s="90" t="s">
        <v>128</v>
      </c>
      <c r="D50" s="63">
        <v>662125307.60800004</v>
      </c>
      <c r="E50" s="64">
        <v>46201463.453000002</v>
      </c>
      <c r="F50" s="64">
        <v>507650116.259</v>
      </c>
      <c r="G50" s="65">
        <v>718187514.55700004</v>
      </c>
      <c r="H50" s="65">
        <v>49040406.071000002</v>
      </c>
      <c r="I50" s="65">
        <v>549315325.72599995</v>
      </c>
      <c r="J50" s="65">
        <v>-56062206.949000001</v>
      </c>
      <c r="K50" s="65">
        <v>-2838942.6179999998</v>
      </c>
      <c r="L50" s="65">
        <v>-41665209.467</v>
      </c>
      <c r="M50" s="67">
        <v>-7.806</v>
      </c>
      <c r="N50" s="67">
        <v>-5.7889999999999997</v>
      </c>
      <c r="O50" s="67">
        <v>-7.585</v>
      </c>
      <c r="P50" s="68">
        <v>2.008</v>
      </c>
      <c r="Q50" s="68">
        <v>1.9370000000000001</v>
      </c>
      <c r="R50" s="68">
        <v>1.9670000000000001</v>
      </c>
      <c r="S50" s="68">
        <v>-0.13400000000000001</v>
      </c>
      <c r="T50" s="68">
        <v>-0.11799999999999999</v>
      </c>
      <c r="U50" s="68">
        <v>-0.14299999999999999</v>
      </c>
      <c r="V50" s="69">
        <v>1967336.4369999999</v>
      </c>
      <c r="W50" s="69">
        <v>136476.96900000001</v>
      </c>
      <c r="X50" s="69">
        <v>1516071.173</v>
      </c>
      <c r="Y50" s="67">
        <v>-7.0940000000000003</v>
      </c>
      <c r="Z50" s="67">
        <v>-6.5270000000000001</v>
      </c>
      <c r="AA50" s="67">
        <v>-7.0739999999999998</v>
      </c>
      <c r="AB50" s="68">
        <v>1.077</v>
      </c>
      <c r="AC50" s="68">
        <v>1.0049999999999999</v>
      </c>
      <c r="AD50" s="68">
        <v>1.0349999999999999</v>
      </c>
      <c r="AE50" s="68">
        <v>-0.127</v>
      </c>
      <c r="AF50" s="68">
        <v>-0.113</v>
      </c>
      <c r="AG50" s="70">
        <v>-0.128</v>
      </c>
    </row>
    <row r="51" spans="1:33" x14ac:dyDescent="0.3">
      <c r="A51" s="1" t="s">
        <v>129</v>
      </c>
      <c r="B51" s="61"/>
      <c r="C51" s="90" t="s">
        <v>130</v>
      </c>
      <c r="D51" s="63">
        <v>1426474801.8729999</v>
      </c>
      <c r="E51" s="64">
        <v>98112581.689999998</v>
      </c>
      <c r="F51" s="64">
        <v>1049465166.1</v>
      </c>
      <c r="G51" s="65">
        <v>1552940709.003</v>
      </c>
      <c r="H51" s="65">
        <v>106155091.803</v>
      </c>
      <c r="I51" s="65">
        <v>1129655832.214</v>
      </c>
      <c r="J51" s="65">
        <v>-126465907.13</v>
      </c>
      <c r="K51" s="65">
        <v>-8042510.1129999999</v>
      </c>
      <c r="L51" s="65">
        <v>-80190666.113999993</v>
      </c>
      <c r="M51" s="67">
        <v>-8.1440000000000001</v>
      </c>
      <c r="N51" s="67">
        <v>-7.5759999999999996</v>
      </c>
      <c r="O51" s="67">
        <v>-7.0990000000000002</v>
      </c>
      <c r="P51" s="68">
        <v>4.3259999999999996</v>
      </c>
      <c r="Q51" s="68">
        <v>4.1139999999999999</v>
      </c>
      <c r="R51" s="68">
        <v>4.0659999999999998</v>
      </c>
      <c r="S51" s="68">
        <v>-0.30599999999999999</v>
      </c>
      <c r="T51" s="68">
        <v>-0.33600000000000002</v>
      </c>
      <c r="U51" s="68">
        <v>-0.27400000000000002</v>
      </c>
      <c r="V51" s="69">
        <v>3302593.537</v>
      </c>
      <c r="W51" s="69">
        <v>230434.04300000001</v>
      </c>
      <c r="X51" s="69">
        <v>2487800.3489999999</v>
      </c>
      <c r="Y51" s="67">
        <v>-8.7260000000000009</v>
      </c>
      <c r="Z51" s="67">
        <v>-8.8469999999999995</v>
      </c>
      <c r="AA51" s="67">
        <v>-8.2100000000000009</v>
      </c>
      <c r="AB51" s="68">
        <v>1.8080000000000001</v>
      </c>
      <c r="AC51" s="68">
        <v>1.696</v>
      </c>
      <c r="AD51" s="68">
        <v>1.698</v>
      </c>
      <c r="AE51" s="68">
        <v>-0.249</v>
      </c>
      <c r="AF51" s="68">
        <v>-0.23799999999999999</v>
      </c>
      <c r="AG51" s="70">
        <v>-0.23400000000000001</v>
      </c>
    </row>
    <row r="52" spans="1:33" x14ac:dyDescent="0.3">
      <c r="A52" s="1" t="s">
        <v>131</v>
      </c>
      <c r="B52" s="61"/>
      <c r="C52" s="90" t="s">
        <v>132</v>
      </c>
      <c r="D52" s="63">
        <v>79755618.522</v>
      </c>
      <c r="E52" s="64">
        <v>5772685.4110000003</v>
      </c>
      <c r="F52" s="64">
        <v>58329651.858000003</v>
      </c>
      <c r="G52" s="65">
        <v>85651884.054000005</v>
      </c>
      <c r="H52" s="65">
        <v>5764560.2149999999</v>
      </c>
      <c r="I52" s="65">
        <v>61675394.902999997</v>
      </c>
      <c r="J52" s="65">
        <v>-5896265.5319999997</v>
      </c>
      <c r="K52" s="65">
        <v>8125.1959999999999</v>
      </c>
      <c r="L52" s="65">
        <v>-3345743.0449999999</v>
      </c>
      <c r="M52" s="67">
        <v>-6.8840000000000003</v>
      </c>
      <c r="N52" s="67">
        <v>0.14099999999999999</v>
      </c>
      <c r="O52" s="67">
        <v>-5.4249999999999998</v>
      </c>
      <c r="P52" s="68">
        <v>0.24199999999999999</v>
      </c>
      <c r="Q52" s="68">
        <v>0.24199999999999999</v>
      </c>
      <c r="R52" s="68">
        <v>0.22600000000000001</v>
      </c>
      <c r="S52" s="68">
        <v>-1.4E-2</v>
      </c>
      <c r="T52" s="68">
        <v>0</v>
      </c>
      <c r="U52" s="68">
        <v>-1.0999999999999999E-2</v>
      </c>
      <c r="V52" s="69">
        <v>101301.469</v>
      </c>
      <c r="W52" s="69">
        <v>7241.875</v>
      </c>
      <c r="X52" s="69">
        <v>75171.335000000006</v>
      </c>
      <c r="Y52" s="67">
        <v>-5.4059999999999997</v>
      </c>
      <c r="Z52" s="67">
        <v>1.125</v>
      </c>
      <c r="AA52" s="67">
        <v>-3.71</v>
      </c>
      <c r="AB52" s="68">
        <v>5.6000000000000001E-2</v>
      </c>
      <c r="AC52" s="68">
        <v>5.2999999999999999E-2</v>
      </c>
      <c r="AD52" s="68">
        <v>5.0999999999999997E-2</v>
      </c>
      <c r="AE52" s="68">
        <v>-5.0000000000000001E-3</v>
      </c>
      <c r="AF52" s="68">
        <v>-2E-3</v>
      </c>
      <c r="AG52" s="70">
        <v>-4.0000000000000001E-3</v>
      </c>
    </row>
    <row r="53" spans="1:33" ht="14.5" thickBot="1" x14ac:dyDescent="0.35">
      <c r="A53" s="1" t="s">
        <v>133</v>
      </c>
      <c r="B53" s="91"/>
      <c r="C53" s="92" t="s">
        <v>134</v>
      </c>
      <c r="D53" s="72">
        <v>7450450.7779999999</v>
      </c>
      <c r="E53" s="73">
        <v>475091.18699999998</v>
      </c>
      <c r="F53" s="73">
        <v>5356133.7769999998</v>
      </c>
      <c r="G53" s="74">
        <v>8862046.5409999993</v>
      </c>
      <c r="H53" s="74">
        <v>649009.81299999997</v>
      </c>
      <c r="I53" s="74">
        <v>6367669.3770000003</v>
      </c>
      <c r="J53" s="74">
        <v>-1411595.763</v>
      </c>
      <c r="K53" s="74">
        <v>-173918.62599999999</v>
      </c>
      <c r="L53" s="74">
        <v>-1011535.601</v>
      </c>
      <c r="M53" s="76">
        <v>-15.929</v>
      </c>
      <c r="N53" s="76">
        <v>-26.797000000000001</v>
      </c>
      <c r="O53" s="76">
        <v>-15.885999999999999</v>
      </c>
      <c r="P53" s="77">
        <v>2.3E-2</v>
      </c>
      <c r="Q53" s="77">
        <v>0.02</v>
      </c>
      <c r="R53" s="77">
        <v>2.1000000000000001E-2</v>
      </c>
      <c r="S53" s="77">
        <v>-4.0000000000000001E-3</v>
      </c>
      <c r="T53" s="77">
        <v>-7.0000000000000001E-3</v>
      </c>
      <c r="U53" s="77">
        <v>-4.0000000000000001E-3</v>
      </c>
      <c r="V53" s="78">
        <v>11830.223</v>
      </c>
      <c r="W53" s="78">
        <v>758.26199999999994</v>
      </c>
      <c r="X53" s="78">
        <v>8608.8230000000003</v>
      </c>
      <c r="Y53" s="76">
        <v>-15.91</v>
      </c>
      <c r="Z53" s="76">
        <v>-24.966000000000001</v>
      </c>
      <c r="AA53" s="76">
        <v>-15.323</v>
      </c>
      <c r="AB53" s="77">
        <v>6.0000000000000001E-3</v>
      </c>
      <c r="AC53" s="77">
        <v>6.0000000000000001E-3</v>
      </c>
      <c r="AD53" s="77">
        <v>6.0000000000000001E-3</v>
      </c>
      <c r="AE53" s="77">
        <v>-2E-3</v>
      </c>
      <c r="AF53" s="77">
        <v>-2E-3</v>
      </c>
      <c r="AG53" s="79">
        <v>-1E-3</v>
      </c>
    </row>
    <row r="54" spans="1:33" ht="14.5" thickBot="1" x14ac:dyDescent="0.35">
      <c r="A54" s="1" t="s">
        <v>135</v>
      </c>
      <c r="B54" s="103"/>
      <c r="C54" s="95" t="s">
        <v>136</v>
      </c>
      <c r="D54" s="43">
        <v>14490434718.542999</v>
      </c>
      <c r="E54" s="44">
        <v>1085863748.938</v>
      </c>
      <c r="F54" s="44">
        <v>11895755403.114</v>
      </c>
      <c r="G54" s="45">
        <v>14076467648.98</v>
      </c>
      <c r="H54" s="45">
        <v>1066664033.1849999</v>
      </c>
      <c r="I54" s="45">
        <v>11596202859.261999</v>
      </c>
      <c r="J54" s="45">
        <v>413967069.56300002</v>
      </c>
      <c r="K54" s="45">
        <v>19199715.752999999</v>
      </c>
      <c r="L54" s="45">
        <v>299552543.85299999</v>
      </c>
      <c r="M54" s="99">
        <v>2.9409999999999998</v>
      </c>
      <c r="N54" s="47">
        <v>1.8</v>
      </c>
      <c r="O54" s="47">
        <v>2.5830000000000002</v>
      </c>
      <c r="P54" s="48">
        <v>13.249000000000001</v>
      </c>
      <c r="Q54" s="48">
        <v>13.47</v>
      </c>
      <c r="R54" s="48">
        <v>13.686999999999999</v>
      </c>
      <c r="S54" s="48">
        <v>0.77400000000000002</v>
      </c>
      <c r="T54" s="48">
        <v>0.55700000000000005</v>
      </c>
      <c r="U54" s="48">
        <v>0.69299999999999995</v>
      </c>
      <c r="V54" s="114">
        <v>280317492.20599997</v>
      </c>
      <c r="W54" s="114">
        <v>20665052.221999999</v>
      </c>
      <c r="X54" s="114">
        <v>230087735.43200001</v>
      </c>
      <c r="Y54" s="47">
        <v>-2.2469999999999999</v>
      </c>
      <c r="Z54" s="47">
        <v>-2.1819999999999999</v>
      </c>
      <c r="AA54" s="47">
        <v>-2.3530000000000002</v>
      </c>
      <c r="AB54" s="48">
        <v>13.436999999999999</v>
      </c>
      <c r="AC54" s="48">
        <v>13.286</v>
      </c>
      <c r="AD54" s="48">
        <v>13.657</v>
      </c>
      <c r="AE54" s="48">
        <v>0.28699999999999998</v>
      </c>
      <c r="AF54" s="48">
        <v>0.307</v>
      </c>
      <c r="AG54" s="50">
        <v>0.24099999999999999</v>
      </c>
    </row>
    <row r="55" spans="1:33" x14ac:dyDescent="0.3">
      <c r="A55" s="1" t="s">
        <v>137</v>
      </c>
      <c r="B55" s="51" t="s">
        <v>75</v>
      </c>
      <c r="C55" s="89" t="s">
        <v>138</v>
      </c>
      <c r="D55" s="54">
        <v>5261588534.7889996</v>
      </c>
      <c r="E55" s="54">
        <v>386888081.31699997</v>
      </c>
      <c r="F55" s="54">
        <v>4298044551.1599998</v>
      </c>
      <c r="G55" s="55">
        <v>5685648879.6400003</v>
      </c>
      <c r="H55" s="55">
        <v>411867652.08499998</v>
      </c>
      <c r="I55" s="55">
        <v>4649683970.3109999</v>
      </c>
      <c r="J55" s="55">
        <v>-424060344.85100001</v>
      </c>
      <c r="K55" s="55">
        <v>-24979570.767999999</v>
      </c>
      <c r="L55" s="55">
        <v>-351639419.15200001</v>
      </c>
      <c r="M55" s="57">
        <v>-7.4580000000000002</v>
      </c>
      <c r="N55" s="57">
        <v>-6.0650000000000004</v>
      </c>
      <c r="O55" s="57">
        <v>-7.5629999999999997</v>
      </c>
      <c r="P55" s="58">
        <v>9.68</v>
      </c>
      <c r="Q55" s="58">
        <v>9.4039999999999999</v>
      </c>
      <c r="R55" s="58">
        <v>9.7279999999999998</v>
      </c>
      <c r="S55" s="58">
        <v>-0.38800000000000001</v>
      </c>
      <c r="T55" s="58">
        <v>-0.245</v>
      </c>
      <c r="U55" s="58">
        <v>-0.42299999999999999</v>
      </c>
      <c r="V55" s="59">
        <v>127088356.346</v>
      </c>
      <c r="W55" s="59">
        <v>9207058.6400000006</v>
      </c>
      <c r="X55" s="59">
        <v>103679781.367</v>
      </c>
      <c r="Y55" s="57">
        <v>-9.56</v>
      </c>
      <c r="Z55" s="57">
        <v>-8.3859999999999992</v>
      </c>
      <c r="AA55" s="57">
        <v>-9.6690000000000005</v>
      </c>
      <c r="AB55" s="58">
        <v>7.4050000000000002</v>
      </c>
      <c r="AC55" s="58">
        <v>7.1639999999999997</v>
      </c>
      <c r="AD55" s="58">
        <v>7.4450000000000003</v>
      </c>
      <c r="AE55" s="58">
        <v>-0.36599999999999999</v>
      </c>
      <c r="AF55" s="58">
        <v>-0.24399999999999999</v>
      </c>
      <c r="AG55" s="60">
        <v>-0.39600000000000002</v>
      </c>
    </row>
    <row r="56" spans="1:33" x14ac:dyDescent="0.3">
      <c r="A56" s="1" t="s">
        <v>139</v>
      </c>
      <c r="B56" s="61"/>
      <c r="C56" s="90" t="s">
        <v>140</v>
      </c>
      <c r="D56" s="63">
        <v>3279417660.3759999</v>
      </c>
      <c r="E56" s="64">
        <v>242878071.90599999</v>
      </c>
      <c r="F56" s="64">
        <v>2680333663.9970002</v>
      </c>
      <c r="G56" s="65">
        <v>3463411937.1490002</v>
      </c>
      <c r="H56" s="65">
        <v>253038581.169</v>
      </c>
      <c r="I56" s="65">
        <v>2829326120.7179999</v>
      </c>
      <c r="J56" s="65">
        <v>-183994276.773</v>
      </c>
      <c r="K56" s="65">
        <v>-10160509.263</v>
      </c>
      <c r="L56" s="65">
        <v>-148992456.72099999</v>
      </c>
      <c r="M56" s="67">
        <v>-5.3120000000000003</v>
      </c>
      <c r="N56" s="67">
        <v>-4.0149999999999997</v>
      </c>
      <c r="O56" s="67">
        <v>-5.266</v>
      </c>
      <c r="P56" s="68">
        <v>6.0330000000000004</v>
      </c>
      <c r="Q56" s="68">
        <v>5.9039999999999999</v>
      </c>
      <c r="R56" s="68">
        <v>6.0670000000000002</v>
      </c>
      <c r="S56" s="68">
        <v>-9.9000000000000005E-2</v>
      </c>
      <c r="T56" s="68">
        <v>-2.4E-2</v>
      </c>
      <c r="U56" s="68">
        <v>-0.111</v>
      </c>
      <c r="V56" s="69">
        <v>78937959.564999998</v>
      </c>
      <c r="W56" s="69">
        <v>5734921.3289999999</v>
      </c>
      <c r="X56" s="69">
        <v>64450040.619000003</v>
      </c>
      <c r="Y56" s="67">
        <v>-7.4169999999999998</v>
      </c>
      <c r="Z56" s="67">
        <v>-6.3419999999999996</v>
      </c>
      <c r="AA56" s="67">
        <v>-7.29</v>
      </c>
      <c r="AB56" s="68">
        <v>4.5999999999999996</v>
      </c>
      <c r="AC56" s="68">
        <v>4.4630000000000001</v>
      </c>
      <c r="AD56" s="68">
        <v>4.6280000000000001</v>
      </c>
      <c r="AE56" s="68">
        <v>-0.11600000000000001</v>
      </c>
      <c r="AF56" s="68">
        <v>-5.0999999999999997E-2</v>
      </c>
      <c r="AG56" s="70">
        <v>-0.121</v>
      </c>
    </row>
    <row r="57" spans="1:33" x14ac:dyDescent="0.3">
      <c r="A57" s="1" t="s">
        <v>93</v>
      </c>
      <c r="B57" s="61"/>
      <c r="C57" s="90" t="s">
        <v>141</v>
      </c>
      <c r="D57" s="63">
        <v>1319511262.0710001</v>
      </c>
      <c r="E57" s="64">
        <v>100513607.185</v>
      </c>
      <c r="F57" s="64">
        <v>1073064460.6950001</v>
      </c>
      <c r="G57" s="65">
        <v>1157068925.1259999</v>
      </c>
      <c r="H57" s="65">
        <v>94787155.857999995</v>
      </c>
      <c r="I57" s="65">
        <v>965719233.94799995</v>
      </c>
      <c r="J57" s="65">
        <v>162442336.94499999</v>
      </c>
      <c r="K57" s="65">
        <v>5726451.3269999996</v>
      </c>
      <c r="L57" s="65">
        <v>107345226.74600001</v>
      </c>
      <c r="M57" s="67">
        <v>14.039</v>
      </c>
      <c r="N57" s="67">
        <v>6.0410000000000004</v>
      </c>
      <c r="O57" s="67">
        <v>11.116</v>
      </c>
      <c r="P57" s="68">
        <v>5.9880000000000004</v>
      </c>
      <c r="Q57" s="68">
        <v>6.4329999999999998</v>
      </c>
      <c r="R57" s="68">
        <v>6.3410000000000002</v>
      </c>
      <c r="S57" s="68">
        <v>0.92</v>
      </c>
      <c r="T57" s="68">
        <v>0.53200000000000003</v>
      </c>
      <c r="U57" s="68">
        <v>0.79300000000000004</v>
      </c>
      <c r="V57" s="69">
        <v>13212255.077</v>
      </c>
      <c r="W57" s="69">
        <v>1003071.39</v>
      </c>
      <c r="X57" s="69">
        <v>10734766.744000001</v>
      </c>
      <c r="Y57" s="67">
        <v>10.441000000000001</v>
      </c>
      <c r="Z57" s="67">
        <v>4.1390000000000002</v>
      </c>
      <c r="AA57" s="67">
        <v>7.5469999999999997</v>
      </c>
      <c r="AB57" s="68">
        <v>7.0540000000000003</v>
      </c>
      <c r="AC57" s="68">
        <v>7.4589999999999996</v>
      </c>
      <c r="AD57" s="68">
        <v>7.3689999999999998</v>
      </c>
      <c r="AE57" s="68">
        <v>0.96799999999999997</v>
      </c>
      <c r="AF57" s="68">
        <v>0.60099999999999998</v>
      </c>
      <c r="AG57" s="70">
        <v>0.81</v>
      </c>
    </row>
    <row r="58" spans="1:33" x14ac:dyDescent="0.3">
      <c r="A58" s="1" t="s">
        <v>142</v>
      </c>
      <c r="B58" s="61"/>
      <c r="C58" s="90" t="s">
        <v>143</v>
      </c>
      <c r="D58" s="63">
        <v>3954275535.987</v>
      </c>
      <c r="E58" s="64">
        <v>309929647.66799998</v>
      </c>
      <c r="F58" s="64">
        <v>3324182364.3860002</v>
      </c>
      <c r="G58" s="65">
        <v>3088503224.6040001</v>
      </c>
      <c r="H58" s="65">
        <v>261844685.053</v>
      </c>
      <c r="I58" s="65">
        <v>2627260573.6230001</v>
      </c>
      <c r="J58" s="65">
        <v>865772311.38300002</v>
      </c>
      <c r="K58" s="65">
        <v>48084962.615000002</v>
      </c>
      <c r="L58" s="65">
        <v>696921790.76300001</v>
      </c>
      <c r="M58" s="67">
        <v>28.032</v>
      </c>
      <c r="N58" s="67">
        <v>18.364000000000001</v>
      </c>
      <c r="O58" s="67">
        <v>26.527000000000001</v>
      </c>
      <c r="P58" s="68">
        <v>11.991</v>
      </c>
      <c r="Q58" s="68">
        <v>12.994999999999999</v>
      </c>
      <c r="R58" s="68">
        <v>12.878</v>
      </c>
      <c r="S58" s="68">
        <v>2.7789999999999999</v>
      </c>
      <c r="T58" s="68">
        <v>2.02</v>
      </c>
      <c r="U58" s="68">
        <v>2.786</v>
      </c>
      <c r="V58" s="69">
        <v>55833115.185000002</v>
      </c>
      <c r="W58" s="69">
        <v>4381364.9890000001</v>
      </c>
      <c r="X58" s="69">
        <v>47212635.873000003</v>
      </c>
      <c r="Y58" s="67">
        <v>28.222999999999999</v>
      </c>
      <c r="Z58" s="67">
        <v>20.64</v>
      </c>
      <c r="AA58" s="67">
        <v>27.178999999999998</v>
      </c>
      <c r="AB58" s="68">
        <v>30.562000000000001</v>
      </c>
      <c r="AC58" s="68">
        <v>32.253</v>
      </c>
      <c r="AD58" s="68">
        <v>32.225000000000001</v>
      </c>
      <c r="AE58" s="68">
        <v>5.8140000000000001</v>
      </c>
      <c r="AF58" s="68">
        <v>4.4569999999999999</v>
      </c>
      <c r="AG58" s="70">
        <v>5.7670000000000003</v>
      </c>
    </row>
    <row r="59" spans="1:33" ht="14.5" thickBot="1" x14ac:dyDescent="0.35">
      <c r="A59" s="1" t="s">
        <v>144</v>
      </c>
      <c r="B59" s="61"/>
      <c r="C59" s="92" t="s">
        <v>145</v>
      </c>
      <c r="D59" s="72">
        <v>653317938.574</v>
      </c>
      <c r="E59" s="73">
        <v>44116150.520000003</v>
      </c>
      <c r="F59" s="73">
        <v>501986684.62699997</v>
      </c>
      <c r="G59" s="74">
        <v>659950165.33500004</v>
      </c>
      <c r="H59" s="74">
        <v>43773337.258000001</v>
      </c>
      <c r="I59" s="74">
        <v>506871009.32099998</v>
      </c>
      <c r="J59" s="74">
        <v>-6632226.7609999999</v>
      </c>
      <c r="K59" s="74">
        <v>342813.26199999999</v>
      </c>
      <c r="L59" s="74">
        <v>-4884324.6940000001</v>
      </c>
      <c r="M59" s="76">
        <v>-1.0049999999999999</v>
      </c>
      <c r="N59" s="76">
        <v>0.78300000000000003</v>
      </c>
      <c r="O59" s="76">
        <v>-0.96399999999999997</v>
      </c>
      <c r="P59" s="77">
        <v>1.9810000000000001</v>
      </c>
      <c r="Q59" s="77">
        <v>1.85</v>
      </c>
      <c r="R59" s="77">
        <v>1.9450000000000001</v>
      </c>
      <c r="S59" s="77">
        <v>1.2999999999999999E-2</v>
      </c>
      <c r="T59" s="77">
        <v>1.4999999999999999E-2</v>
      </c>
      <c r="U59" s="77">
        <v>-2E-3</v>
      </c>
      <c r="V59" s="78">
        <v>5173842.5410000002</v>
      </c>
      <c r="W59" s="78">
        <v>333858.06800000003</v>
      </c>
      <c r="X59" s="78">
        <v>3950963.335</v>
      </c>
      <c r="Y59" s="76">
        <v>-4.2229999999999999</v>
      </c>
      <c r="Z59" s="76">
        <v>-5.6379999999999999</v>
      </c>
      <c r="AA59" s="76">
        <v>-5.38</v>
      </c>
      <c r="AB59" s="77">
        <v>2.8319999999999999</v>
      </c>
      <c r="AC59" s="77">
        <v>2.4580000000000002</v>
      </c>
      <c r="AD59" s="77">
        <v>2.6970000000000001</v>
      </c>
      <c r="AE59" s="77">
        <v>-0.23799999999999999</v>
      </c>
      <c r="AF59" s="77">
        <v>-0.25</v>
      </c>
      <c r="AG59" s="79">
        <v>-0.27900000000000003</v>
      </c>
    </row>
    <row r="60" spans="1:33" x14ac:dyDescent="0.3">
      <c r="V60" s="115"/>
      <c r="W60" s="115"/>
      <c r="X60" s="115"/>
    </row>
  </sheetData>
  <mergeCells count="14">
    <mergeCell ref="B55:B59"/>
    <mergeCell ref="B37:B53"/>
    <mergeCell ref="B24:B34"/>
    <mergeCell ref="V9:X9"/>
    <mergeCell ref="Y9:AA9"/>
    <mergeCell ref="AB9:AD9"/>
    <mergeCell ref="AE9:AG9"/>
    <mergeCell ref="B15:B20"/>
    <mergeCell ref="D9:F9"/>
    <mergeCell ref="G9:I9"/>
    <mergeCell ref="J9:L9"/>
    <mergeCell ref="M9:O9"/>
    <mergeCell ref="P9:R9"/>
    <mergeCell ref="S9:U9"/>
  </mergeCells>
  <conditionalFormatting sqref="J15:AG21">
    <cfRule type="cellIs" dxfId="3" priority="4" operator="lessThan">
      <formula>0</formula>
    </cfRule>
  </conditionalFormatting>
  <conditionalFormatting sqref="J24:AG34">
    <cfRule type="cellIs" dxfId="2" priority="3" operator="lessThan">
      <formula>0</formula>
    </cfRule>
  </conditionalFormatting>
  <conditionalFormatting sqref="J37:AG53">
    <cfRule type="cellIs" dxfId="1" priority="2" operator="lessThan">
      <formula>0</formula>
    </cfRule>
  </conditionalFormatting>
  <conditionalFormatting sqref="J55:AG59">
    <cfRule type="cellIs" dxfId="0" priority="1" operator="lessThan">
      <formula>0</formula>
    </cfRule>
  </conditionalFormatting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6ac7a1f4-5fb1-4153-bb4f-12d2020a1f7d}" enabled="0" method="" siteId="{6ac7a1f4-5fb1-4153-bb4f-12d2020a1f7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TTL NIQ Off Premise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Rincon</dc:creator>
  <cp:lastModifiedBy>Natalia Rincon</cp:lastModifiedBy>
  <dcterms:created xsi:type="dcterms:W3CDTF">2026-10-26T13:51:13Z</dcterms:created>
  <dcterms:modified xsi:type="dcterms:W3CDTF">2026-10-26T13:55:41Z</dcterms:modified>
</cp:coreProperties>
</file>